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677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" i="1"/>
  <c r="H5"/>
  <c r="G5"/>
  <c r="F5"/>
  <c r="I6"/>
  <c r="H6"/>
  <c r="G6"/>
  <c r="F6"/>
  <c r="F16" l="1"/>
  <c r="G16"/>
  <c r="H16"/>
  <c r="I16"/>
  <c r="F15"/>
  <c r="G15"/>
  <c r="H15"/>
  <c r="I15"/>
  <c r="I17"/>
  <c r="I7"/>
  <c r="H7"/>
  <c r="G7"/>
  <c r="F7"/>
  <c r="F4"/>
  <c r="G4"/>
  <c r="H4"/>
  <c r="I4"/>
  <c r="I21"/>
  <c r="H21"/>
  <c r="G21"/>
  <c r="F21"/>
  <c r="F18"/>
  <c r="F19"/>
  <c r="F20"/>
  <c r="G18"/>
  <c r="G19"/>
  <c r="G20"/>
  <c r="H18"/>
  <c r="H19"/>
  <c r="H20"/>
  <c r="I18"/>
  <c r="I19"/>
  <c r="I20"/>
  <c r="F17"/>
  <c r="G17"/>
  <c r="H17"/>
</calcChain>
</file>

<file path=xl/sharedStrings.xml><?xml version="1.0" encoding="utf-8"?>
<sst xmlns="http://schemas.openxmlformats.org/spreadsheetml/2006/main" count="101" uniqueCount="73">
  <si>
    <t>ТМС-65</t>
  </si>
  <si>
    <r>
      <rPr>
        <b/>
        <sz val="8"/>
        <color theme="1"/>
        <rFont val="Calibri"/>
        <family val="2"/>
        <charset val="204"/>
        <scheme val="minor"/>
      </rPr>
      <t>Мини</t>
    </r>
    <r>
      <rPr>
        <sz val="8"/>
        <color theme="1"/>
        <rFont val="Calibri"/>
        <family val="2"/>
        <charset val="204"/>
        <scheme val="minor"/>
      </rPr>
      <t xml:space="preserve">
Диаметр чехла - </t>
    </r>
    <r>
      <rPr>
        <b/>
        <sz val="8"/>
        <color theme="1"/>
        <rFont val="Calibri"/>
        <family val="2"/>
        <charset val="204"/>
        <scheme val="minor"/>
      </rPr>
      <t>65 см</t>
    </r>
  </si>
  <si>
    <t>10 шт.</t>
  </si>
  <si>
    <t>СОО-СП-2-К</t>
  </si>
  <si>
    <r>
      <rPr>
        <b/>
        <sz val="8"/>
        <color indexed="8"/>
        <rFont val="Calibri"/>
        <family val="2"/>
        <charset val="204"/>
      </rPr>
      <t>Оптимальный</t>
    </r>
    <r>
      <rPr>
        <sz val="8"/>
        <color indexed="8"/>
        <rFont val="Calibri"/>
        <family val="2"/>
        <charset val="204"/>
      </rPr>
      <t xml:space="preserve">
Диаметр чехла -  </t>
    </r>
    <r>
      <rPr>
        <b/>
        <sz val="8"/>
        <color indexed="8"/>
        <rFont val="Calibri"/>
        <family val="2"/>
        <charset val="204"/>
      </rPr>
      <t>97 см.</t>
    </r>
    <r>
      <rPr>
        <sz val="8"/>
        <color indexed="8"/>
        <rFont val="Calibri"/>
        <family val="2"/>
        <charset val="204"/>
      </rPr>
      <t xml:space="preserve">              </t>
    </r>
  </si>
  <si>
    <t>8 шт.</t>
  </si>
  <si>
    <t>СОБ-СП-К-R</t>
  </si>
  <si>
    <r>
      <rPr>
        <b/>
        <sz val="8"/>
        <color indexed="8"/>
        <rFont val="Calibri"/>
        <family val="2"/>
        <charset val="204"/>
        <scheme val="minor"/>
      </rPr>
      <t>Большой</t>
    </r>
    <r>
      <rPr>
        <sz val="8"/>
        <color indexed="8"/>
        <rFont val="Calibri"/>
        <family val="2"/>
        <charset val="204"/>
        <scheme val="minor"/>
      </rPr>
      <t xml:space="preserve"> 
                            Диаметр чехла - </t>
    </r>
    <r>
      <rPr>
        <b/>
        <sz val="8"/>
        <color indexed="8"/>
        <rFont val="Calibri"/>
        <family val="2"/>
        <charset val="204"/>
        <scheme val="minor"/>
      </rPr>
      <t>107 см.</t>
    </r>
    <r>
      <rPr>
        <sz val="8"/>
        <color indexed="8"/>
        <rFont val="Calibri"/>
        <family val="2"/>
        <charset val="204"/>
        <scheme val="minor"/>
      </rPr>
      <t xml:space="preserve">            </t>
    </r>
  </si>
  <si>
    <t>4 шт.</t>
  </si>
  <si>
    <t>СОБ-СП-К-G</t>
  </si>
  <si>
    <r>
      <rPr>
        <b/>
        <sz val="8"/>
        <color indexed="8"/>
        <rFont val="Calibri"/>
        <family val="2"/>
        <charset val="204"/>
        <scheme val="minor"/>
      </rPr>
      <t xml:space="preserve">Большой
</t>
    </r>
    <r>
      <rPr>
        <sz val="8"/>
        <color indexed="8"/>
        <rFont val="Calibri"/>
        <family val="2"/>
        <charset val="204"/>
        <scheme val="minor"/>
      </rPr>
      <t xml:space="preserve">Диаметр чехла - </t>
    </r>
    <r>
      <rPr>
        <b/>
        <sz val="8"/>
        <color indexed="8"/>
        <rFont val="Calibri"/>
        <family val="2"/>
        <charset val="204"/>
        <scheme val="minor"/>
      </rPr>
      <t>107 см.</t>
    </r>
    <r>
      <rPr>
        <sz val="8"/>
        <color indexed="8"/>
        <rFont val="Calibri"/>
        <family val="2"/>
        <charset val="204"/>
        <scheme val="minor"/>
      </rPr>
      <t xml:space="preserve">               </t>
    </r>
  </si>
  <si>
    <t>СОБ-К-R</t>
  </si>
  <si>
    <r>
      <rPr>
        <b/>
        <sz val="8"/>
        <color indexed="8"/>
        <rFont val="Calibri"/>
        <family val="2"/>
        <charset val="204"/>
        <scheme val="minor"/>
      </rPr>
      <t xml:space="preserve">Большой
</t>
    </r>
    <r>
      <rPr>
        <sz val="8"/>
        <color indexed="8"/>
        <rFont val="Calibri"/>
        <family val="2"/>
        <charset val="204"/>
        <scheme val="minor"/>
      </rPr>
      <t xml:space="preserve">Диаметр чехла - </t>
    </r>
    <r>
      <rPr>
        <b/>
        <sz val="8"/>
        <color indexed="8"/>
        <rFont val="Calibri"/>
        <family val="2"/>
        <charset val="204"/>
        <scheme val="minor"/>
      </rPr>
      <t xml:space="preserve">107 см.  </t>
    </r>
    <r>
      <rPr>
        <sz val="8"/>
        <color indexed="8"/>
        <rFont val="Calibri"/>
        <family val="2"/>
        <charset val="204"/>
        <scheme val="minor"/>
      </rPr>
      <t xml:space="preserve">             </t>
    </r>
  </si>
  <si>
    <t>СОБ-К-G</t>
  </si>
  <si>
    <r>
      <rPr>
        <b/>
        <sz val="8"/>
        <color indexed="8"/>
        <rFont val="Calibri"/>
        <family val="2"/>
        <charset val="204"/>
        <scheme val="minor"/>
      </rPr>
      <t>Большой</t>
    </r>
    <r>
      <rPr>
        <sz val="8"/>
        <color indexed="8"/>
        <rFont val="Calibri"/>
        <family val="2"/>
        <charset val="204"/>
        <scheme val="minor"/>
      </rPr>
      <t xml:space="preserve"> 
Диаметр чехла - </t>
    </r>
    <r>
      <rPr>
        <b/>
        <sz val="8"/>
        <color indexed="8"/>
        <rFont val="Calibri"/>
        <family val="2"/>
        <charset val="204"/>
        <scheme val="minor"/>
      </rPr>
      <t xml:space="preserve">107 см. </t>
    </r>
    <r>
      <rPr>
        <sz val="8"/>
        <color indexed="8"/>
        <rFont val="Calibri"/>
        <family val="2"/>
        <charset val="204"/>
        <scheme val="minor"/>
      </rPr>
      <t xml:space="preserve">       </t>
    </r>
  </si>
  <si>
    <t>ЛТ-P</t>
  </si>
  <si>
    <t>20 шт.</t>
  </si>
  <si>
    <t>ЛТ- P/К</t>
  </si>
  <si>
    <t>СН-I</t>
  </si>
  <si>
    <r>
      <t xml:space="preserve">Подростковый
размер  </t>
    </r>
    <r>
      <rPr>
        <b/>
        <sz val="8"/>
        <color indexed="8"/>
        <rFont val="Calibri"/>
        <family val="2"/>
        <charset val="204"/>
        <scheme val="minor"/>
      </rPr>
      <t>60х40 см</t>
    </r>
    <r>
      <rPr>
        <sz val="8"/>
        <color indexed="8"/>
        <rFont val="Calibri"/>
        <family val="2"/>
        <charset val="204"/>
        <scheme val="minor"/>
      </rPr>
      <t xml:space="preserve">.,
толщина </t>
    </r>
    <r>
      <rPr>
        <b/>
        <sz val="8"/>
        <color indexed="8"/>
        <rFont val="Calibri"/>
        <family val="2"/>
        <charset val="204"/>
        <scheme val="minor"/>
      </rPr>
      <t>3,5 см.</t>
    </r>
    <r>
      <rPr>
        <b/>
        <sz val="20"/>
        <color indexed="8"/>
        <rFont val="Calibri"/>
        <family val="2"/>
        <charset val="204"/>
      </rPr>
      <t/>
    </r>
  </si>
  <si>
    <t>6 шт.</t>
  </si>
  <si>
    <t>CH-L</t>
  </si>
  <si>
    <t>СН-N</t>
  </si>
  <si>
    <t>CH-T</t>
  </si>
  <si>
    <t>CH-G</t>
  </si>
  <si>
    <t>CН1-R</t>
  </si>
  <si>
    <t>CH1-G</t>
  </si>
  <si>
    <r>
      <t xml:space="preserve">Диаметр  - </t>
    </r>
    <r>
      <rPr>
        <b/>
        <sz val="8"/>
        <color indexed="8"/>
        <rFont val="Calibri"/>
        <family val="2"/>
        <charset val="204"/>
        <scheme val="minor"/>
      </rPr>
      <t>33 см</t>
    </r>
    <r>
      <rPr>
        <sz val="8"/>
        <color indexed="8"/>
        <rFont val="Calibri"/>
        <family val="2"/>
        <charset val="204"/>
        <scheme val="minor"/>
      </rPr>
      <t xml:space="preserve">., 
толщина - </t>
    </r>
    <r>
      <rPr>
        <b/>
        <sz val="8"/>
        <color indexed="8"/>
        <rFont val="Calibri"/>
        <family val="2"/>
        <charset val="204"/>
        <scheme val="minor"/>
      </rPr>
      <t>1 см</t>
    </r>
    <r>
      <rPr>
        <sz val="8"/>
        <color indexed="8"/>
        <rFont val="Calibri"/>
        <family val="2"/>
        <charset val="204"/>
        <scheme val="minor"/>
      </rPr>
      <t xml:space="preserve">. 
</t>
    </r>
  </si>
  <si>
    <r>
      <t xml:space="preserve">Диаметр - </t>
    </r>
    <r>
      <rPr>
        <b/>
        <sz val="8"/>
        <color indexed="8"/>
        <rFont val="Calibri"/>
        <family val="2"/>
        <charset val="204"/>
        <scheme val="minor"/>
      </rPr>
      <t>33 см</t>
    </r>
    <r>
      <rPr>
        <sz val="8"/>
        <color indexed="8"/>
        <rFont val="Calibri"/>
        <family val="2"/>
        <charset val="204"/>
        <scheme val="minor"/>
      </rPr>
      <t xml:space="preserve">.
 толщина - </t>
    </r>
    <r>
      <rPr>
        <b/>
        <sz val="8"/>
        <color indexed="8"/>
        <rFont val="Calibri"/>
        <family val="2"/>
        <charset val="204"/>
        <scheme val="minor"/>
      </rPr>
      <t>1 см</t>
    </r>
    <r>
      <rPr>
        <sz val="8"/>
        <color indexed="8"/>
        <rFont val="Calibri"/>
        <family val="2"/>
        <charset val="204"/>
        <scheme val="minor"/>
      </rPr>
      <t xml:space="preserve">. 
</t>
    </r>
  </si>
  <si>
    <r>
      <rPr>
        <b/>
        <sz val="8"/>
        <color indexed="8"/>
        <rFont val="Calibri"/>
        <family val="2"/>
        <charset val="204"/>
        <scheme val="minor"/>
      </rPr>
      <t>Подростковый</t>
    </r>
    <r>
      <rPr>
        <sz val="8"/>
        <color indexed="8"/>
        <rFont val="Calibri"/>
        <family val="2"/>
        <charset val="204"/>
        <scheme val="minor"/>
      </rPr>
      <t xml:space="preserve">
размер  </t>
    </r>
    <r>
      <rPr>
        <b/>
        <sz val="8"/>
        <color indexed="8"/>
        <rFont val="Calibri"/>
        <family val="2"/>
        <charset val="204"/>
        <scheme val="minor"/>
      </rPr>
      <t>60х40 см</t>
    </r>
    <r>
      <rPr>
        <sz val="8"/>
        <color indexed="8"/>
        <rFont val="Calibri"/>
        <family val="2"/>
        <charset val="204"/>
        <scheme val="minor"/>
      </rPr>
      <t xml:space="preserve">.
толщина </t>
    </r>
    <r>
      <rPr>
        <b/>
        <sz val="8"/>
        <color indexed="8"/>
        <rFont val="Calibri"/>
        <family val="2"/>
        <charset val="204"/>
        <scheme val="minor"/>
      </rPr>
      <t>3,5 см.</t>
    </r>
    <r>
      <rPr>
        <b/>
        <sz val="20"/>
        <color indexed="8"/>
        <rFont val="Calibri"/>
        <family val="2"/>
        <charset val="204"/>
      </rPr>
      <t/>
    </r>
  </si>
  <si>
    <r>
      <rPr>
        <b/>
        <sz val="8"/>
        <color indexed="8"/>
        <rFont val="Calibri"/>
        <family val="2"/>
        <charset val="204"/>
        <scheme val="minor"/>
      </rPr>
      <t>Подростковый</t>
    </r>
    <r>
      <rPr>
        <sz val="8"/>
        <color indexed="8"/>
        <rFont val="Calibri"/>
        <family val="2"/>
        <charset val="204"/>
        <scheme val="minor"/>
      </rPr>
      <t xml:space="preserve">
размер </t>
    </r>
    <r>
      <rPr>
        <b/>
        <sz val="8"/>
        <color indexed="8"/>
        <rFont val="Calibri"/>
        <family val="2"/>
        <charset val="204"/>
        <scheme val="minor"/>
      </rPr>
      <t>60х40 см</t>
    </r>
    <r>
      <rPr>
        <sz val="8"/>
        <color indexed="8"/>
        <rFont val="Calibri"/>
        <family val="2"/>
        <charset val="204"/>
        <scheme val="minor"/>
      </rPr>
      <t xml:space="preserve">.
толщина </t>
    </r>
    <r>
      <rPr>
        <b/>
        <sz val="8"/>
        <color indexed="8"/>
        <rFont val="Calibri"/>
        <family val="2"/>
        <charset val="204"/>
        <scheme val="minor"/>
      </rPr>
      <t>3,5 см.</t>
    </r>
  </si>
  <si>
    <r>
      <rPr>
        <b/>
        <sz val="8"/>
        <color indexed="8"/>
        <rFont val="Calibri"/>
        <family val="2"/>
        <charset val="204"/>
        <scheme val="minor"/>
      </rPr>
      <t>Одноместный</t>
    </r>
    <r>
      <rPr>
        <sz val="8"/>
        <color indexed="8"/>
        <rFont val="Calibri"/>
        <family val="2"/>
        <charset val="204"/>
        <scheme val="minor"/>
      </rPr>
      <t xml:space="preserve"> 
размер </t>
    </r>
    <r>
      <rPr>
        <b/>
        <sz val="8"/>
        <color indexed="8"/>
        <rFont val="Calibri"/>
        <family val="2"/>
        <charset val="204"/>
        <scheme val="minor"/>
      </rPr>
      <t>80х47 см.</t>
    </r>
    <r>
      <rPr>
        <sz val="8"/>
        <color indexed="8"/>
        <rFont val="Calibri"/>
        <family val="2"/>
        <charset val="204"/>
        <scheme val="minor"/>
      </rPr>
      <t xml:space="preserve"> толщина </t>
    </r>
    <r>
      <rPr>
        <b/>
        <sz val="8"/>
        <color indexed="8"/>
        <rFont val="Calibri"/>
        <family val="2"/>
        <charset val="204"/>
        <scheme val="minor"/>
      </rPr>
      <t>4,5 см.</t>
    </r>
    <r>
      <rPr>
        <b/>
        <sz val="20"/>
        <color indexed="8"/>
        <rFont val="Calibri"/>
        <family val="2"/>
        <charset val="204"/>
      </rPr>
      <t/>
    </r>
  </si>
  <si>
    <r>
      <rPr>
        <b/>
        <sz val="8"/>
        <color indexed="8"/>
        <rFont val="Calibri"/>
        <family val="2"/>
        <charset val="204"/>
        <scheme val="minor"/>
      </rPr>
      <t>Одноместный</t>
    </r>
    <r>
      <rPr>
        <sz val="8"/>
        <color indexed="8"/>
        <rFont val="Calibri"/>
        <family val="2"/>
        <charset val="204"/>
        <scheme val="minor"/>
      </rPr>
      <t xml:space="preserve">
размер </t>
    </r>
    <r>
      <rPr>
        <b/>
        <sz val="8"/>
        <color indexed="8"/>
        <rFont val="Calibri"/>
        <family val="2"/>
        <charset val="204"/>
        <scheme val="minor"/>
      </rPr>
      <t>80х47 см.</t>
    </r>
    <r>
      <rPr>
        <sz val="8"/>
        <color indexed="8"/>
        <rFont val="Calibri"/>
        <family val="2"/>
        <charset val="204"/>
        <scheme val="minor"/>
      </rPr>
      <t xml:space="preserve"> толщина </t>
    </r>
    <r>
      <rPr>
        <b/>
        <sz val="8"/>
        <color indexed="8"/>
        <rFont val="Calibri"/>
        <family val="2"/>
        <charset val="204"/>
        <scheme val="minor"/>
      </rPr>
      <t>4,5 см.</t>
    </r>
    <r>
      <rPr>
        <b/>
        <sz val="20"/>
        <color indexed="8"/>
        <rFont val="Calibri"/>
        <family val="2"/>
        <charset val="204"/>
      </rPr>
      <t/>
    </r>
  </si>
  <si>
    <r>
      <rPr>
        <b/>
        <sz val="8"/>
        <color indexed="8"/>
        <rFont val="Calibri"/>
        <family val="2"/>
        <charset val="204"/>
        <scheme val="minor"/>
      </rPr>
      <t>Подростковый</t>
    </r>
    <r>
      <rPr>
        <sz val="8"/>
        <color indexed="8"/>
        <rFont val="Calibri"/>
        <family val="2"/>
        <charset val="204"/>
        <scheme val="minor"/>
      </rPr>
      <t xml:space="preserve">
размер </t>
    </r>
    <r>
      <rPr>
        <b/>
        <sz val="8"/>
        <color indexed="8"/>
        <rFont val="Calibri"/>
        <family val="2"/>
        <charset val="204"/>
        <scheme val="minor"/>
      </rPr>
      <t>60х40 см</t>
    </r>
    <r>
      <rPr>
        <sz val="8"/>
        <color indexed="8"/>
        <rFont val="Calibri"/>
        <family val="2"/>
        <charset val="204"/>
        <scheme val="minor"/>
      </rPr>
      <t xml:space="preserve">.
толщина </t>
    </r>
    <r>
      <rPr>
        <b/>
        <sz val="8"/>
        <color indexed="8"/>
        <rFont val="Calibri"/>
        <family val="2"/>
        <charset val="204"/>
        <scheme val="minor"/>
      </rPr>
      <t>3,5 см.</t>
    </r>
    <r>
      <rPr>
        <b/>
        <sz val="20"/>
        <color indexed="8"/>
        <rFont val="Calibri"/>
        <family val="2"/>
        <charset val="204"/>
      </rPr>
      <t/>
    </r>
  </si>
  <si>
    <r>
      <rPr>
        <b/>
        <sz val="12"/>
        <color indexed="8"/>
        <rFont val="Calibri"/>
        <family val="2"/>
        <charset val="204"/>
        <scheme val="minor"/>
      </rPr>
      <t>Сноубот V76 ИГРУШКИ</t>
    </r>
    <r>
      <rPr>
        <sz val="8"/>
        <color indexed="8"/>
        <rFont val="Calibri"/>
        <family val="2"/>
        <charset val="204"/>
        <scheme val="minor"/>
      </rPr>
      <t xml:space="preserve">
Материал: 
</t>
    </r>
    <r>
      <rPr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- полиэстер PU;
</t>
    </r>
    <r>
      <rPr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
</t>
    </r>
    <r>
      <rPr>
        <u/>
        <sz val="8"/>
        <color indexed="8"/>
        <rFont val="Calibri"/>
        <family val="2"/>
        <charset val="204"/>
        <scheme val="minor"/>
      </rPr>
      <t>наполнитель</t>
    </r>
    <r>
      <rPr>
        <sz val="8"/>
        <color indexed="8"/>
        <rFont val="Calibri"/>
        <family val="2"/>
        <charset val="204"/>
        <scheme val="minor"/>
      </rPr>
      <t xml:space="preserve"> - вспененный пружинящий полимер. 
</t>
    </r>
    <r>
      <rPr>
        <sz val="8"/>
        <color rgb="FF00B050"/>
        <rFont val="Calibri"/>
        <family val="2"/>
        <charset val="204"/>
        <scheme val="minor"/>
      </rPr>
      <t xml:space="preserve">Полноцветная картинка, стойкая печать. </t>
    </r>
  </si>
  <si>
    <r>
      <rPr>
        <b/>
        <sz val="12"/>
        <color indexed="8"/>
        <rFont val="Calibri"/>
        <family val="2"/>
        <charset val="204"/>
        <scheme val="minor"/>
      </rPr>
      <t>Сноубот V76 Лохматули</t>
    </r>
    <r>
      <rPr>
        <sz val="8"/>
        <color indexed="8"/>
        <rFont val="Calibri"/>
        <family val="2"/>
        <charset val="204"/>
        <scheme val="minor"/>
      </rPr>
      <t xml:space="preserve">
Материал: 
</t>
    </r>
    <r>
      <rPr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- полиэстер PU;
</t>
    </r>
    <r>
      <rPr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
</t>
    </r>
    <r>
      <rPr>
        <u/>
        <sz val="8"/>
        <color indexed="8"/>
        <rFont val="Calibri"/>
        <family val="2"/>
        <charset val="204"/>
        <scheme val="minor"/>
      </rPr>
      <t>наполнитель</t>
    </r>
    <r>
      <rPr>
        <sz val="8"/>
        <color indexed="8"/>
        <rFont val="Calibri"/>
        <family val="2"/>
        <charset val="204"/>
        <scheme val="minor"/>
      </rPr>
      <t xml:space="preserve"> - вспененный пружинящий полимер. 
</t>
    </r>
    <r>
      <rPr>
        <sz val="8"/>
        <color rgb="FF00B050"/>
        <rFont val="Calibri"/>
        <family val="2"/>
        <charset val="204"/>
        <scheme val="minor"/>
      </rPr>
      <t xml:space="preserve">Полноцветная картинка, стойкая печать. </t>
    </r>
  </si>
  <si>
    <r>
      <rPr>
        <b/>
        <sz val="12"/>
        <color indexed="8"/>
        <rFont val="Calibri"/>
        <family val="2"/>
        <charset val="204"/>
        <scheme val="minor"/>
      </rPr>
      <t>Сноубот V76 НОВЫЙ ГОД</t>
    </r>
    <r>
      <rPr>
        <sz val="8"/>
        <color indexed="8"/>
        <rFont val="Calibri"/>
        <family val="2"/>
        <charset val="204"/>
        <scheme val="minor"/>
      </rPr>
      <t xml:space="preserve">
</t>
    </r>
    <r>
      <rPr>
        <b/>
        <sz val="11"/>
        <color rgb="FF00B050"/>
        <rFont val="Calibri"/>
        <family val="2"/>
        <charset val="204"/>
        <scheme val="minor"/>
      </rPr>
      <t>Дизайнерский рисунок.</t>
    </r>
    <r>
      <rPr>
        <sz val="8"/>
        <color indexed="8"/>
        <rFont val="Calibri"/>
        <family val="2"/>
        <charset val="204"/>
        <scheme val="minor"/>
      </rPr>
      <t xml:space="preserve">
Материал: 
</t>
    </r>
    <r>
      <rPr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- полиэстер PU;
</t>
    </r>
    <r>
      <rPr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
</t>
    </r>
    <r>
      <rPr>
        <u/>
        <sz val="8"/>
        <color indexed="8"/>
        <rFont val="Calibri"/>
        <family val="2"/>
        <charset val="204"/>
        <scheme val="minor"/>
      </rPr>
      <t>наполнитель</t>
    </r>
    <r>
      <rPr>
        <sz val="8"/>
        <color indexed="8"/>
        <rFont val="Calibri"/>
        <family val="2"/>
        <charset val="204"/>
        <scheme val="minor"/>
      </rPr>
      <t xml:space="preserve"> - вспененный пружинящий полимер. 
</t>
    </r>
    <r>
      <rPr>
        <sz val="8"/>
        <color rgb="FF00B050"/>
        <rFont val="Calibri"/>
        <family val="2"/>
        <charset val="204"/>
        <scheme val="minor"/>
      </rPr>
      <t xml:space="preserve">Полноцветная картинка, стойкая печать. </t>
    </r>
  </si>
  <si>
    <r>
      <rPr>
        <b/>
        <sz val="12"/>
        <color indexed="8"/>
        <rFont val="Calibri"/>
        <family val="2"/>
        <charset val="204"/>
        <scheme val="minor"/>
      </rPr>
      <t>Сноубот V76 Топтыжка</t>
    </r>
    <r>
      <rPr>
        <sz val="8"/>
        <color indexed="8"/>
        <rFont val="Calibri"/>
        <family val="2"/>
        <charset val="204"/>
        <scheme val="minor"/>
      </rPr>
      <t xml:space="preserve">
</t>
    </r>
    <r>
      <rPr>
        <b/>
        <sz val="11"/>
        <color rgb="FF00B050"/>
        <rFont val="Calibri"/>
        <family val="2"/>
        <charset val="204"/>
        <scheme val="minor"/>
      </rPr>
      <t>Дизайнерский рисунок.</t>
    </r>
    <r>
      <rPr>
        <sz val="8"/>
        <color indexed="8"/>
        <rFont val="Calibri"/>
        <family val="2"/>
        <charset val="204"/>
        <scheme val="minor"/>
      </rPr>
      <t xml:space="preserve">
Материал: 
</t>
    </r>
    <r>
      <rPr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- </t>
    </r>
    <r>
      <rPr>
        <sz val="8"/>
        <color indexed="10"/>
        <rFont val="Calibri"/>
        <family val="2"/>
        <charset val="204"/>
        <scheme val="minor"/>
      </rPr>
      <t>Металлизированный материал полиэстер PU OMNI HEAT;</t>
    </r>
    <r>
      <rPr>
        <sz val="8"/>
        <color indexed="8"/>
        <rFont val="Calibri"/>
        <family val="2"/>
        <charset val="204"/>
        <scheme val="minor"/>
      </rPr>
      <t xml:space="preserve">
</t>
    </r>
    <r>
      <rPr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
</t>
    </r>
    <r>
      <rPr>
        <u/>
        <sz val="8"/>
        <color indexed="8"/>
        <rFont val="Calibri"/>
        <family val="2"/>
        <charset val="204"/>
        <scheme val="minor"/>
      </rPr>
      <t>наполнитель</t>
    </r>
    <r>
      <rPr>
        <sz val="8"/>
        <color indexed="8"/>
        <rFont val="Calibri"/>
        <family val="2"/>
        <charset val="204"/>
        <scheme val="minor"/>
      </rPr>
      <t xml:space="preserve"> - вспененный пружинящий полимер. 
</t>
    </r>
    <r>
      <rPr>
        <sz val="8"/>
        <color rgb="FF00B050"/>
        <rFont val="Calibri"/>
        <family val="2"/>
        <charset val="204"/>
        <scheme val="minor"/>
      </rPr>
      <t xml:space="preserve">Полноцветная картинка, стойкая печать. </t>
    </r>
  </si>
  <si>
    <r>
      <rPr>
        <b/>
        <sz val="12"/>
        <color indexed="8"/>
        <rFont val="Calibri"/>
        <family val="2"/>
        <charset val="204"/>
        <scheme val="minor"/>
      </rPr>
      <t>Сноубот V76 City Girl</t>
    </r>
    <r>
      <rPr>
        <sz val="8"/>
        <color indexed="8"/>
        <rFont val="Calibri"/>
        <family val="2"/>
        <charset val="204"/>
        <scheme val="minor"/>
      </rPr>
      <t xml:space="preserve">
Материал: 
</t>
    </r>
    <r>
      <rPr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- полиэстер PU;
</t>
    </r>
    <r>
      <rPr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
</t>
    </r>
    <r>
      <rPr>
        <u/>
        <sz val="8"/>
        <color indexed="8"/>
        <rFont val="Calibri"/>
        <family val="2"/>
        <charset val="204"/>
        <scheme val="minor"/>
      </rPr>
      <t>наполнитель</t>
    </r>
    <r>
      <rPr>
        <sz val="8"/>
        <color indexed="8"/>
        <rFont val="Calibri"/>
        <family val="2"/>
        <charset val="204"/>
        <scheme val="minor"/>
      </rPr>
      <t xml:space="preserve"> - вспененный пружинящий полимер. 
</t>
    </r>
    <r>
      <rPr>
        <sz val="8"/>
        <color rgb="FF00B050"/>
        <rFont val="Calibri"/>
        <family val="2"/>
        <charset val="204"/>
        <scheme val="minor"/>
      </rPr>
      <t xml:space="preserve">Полноцветная картинка, стойкая печать. </t>
    </r>
    <r>
      <rPr>
        <sz val="20"/>
        <color indexed="8"/>
        <rFont val="Calibri"/>
        <family val="2"/>
        <charset val="204"/>
      </rPr>
      <t/>
    </r>
  </si>
  <si>
    <r>
      <rPr>
        <b/>
        <sz val="12"/>
        <color indexed="8"/>
        <rFont val="Calibri"/>
        <family val="2"/>
        <charset val="204"/>
        <scheme val="minor"/>
      </rPr>
      <t>Сноубот V76 RoboBot</t>
    </r>
    <r>
      <rPr>
        <sz val="8"/>
        <color indexed="8"/>
        <rFont val="Calibri"/>
        <family val="2"/>
        <charset val="204"/>
        <scheme val="minor"/>
      </rPr>
      <t xml:space="preserve">
Материал: 
</t>
    </r>
    <r>
      <rPr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- полиэстер PU;
</t>
    </r>
    <r>
      <rPr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
наполнитель - вспененный пружинящий</t>
    </r>
    <r>
      <rPr>
        <b/>
        <sz val="8"/>
        <color indexed="8"/>
        <rFont val="Calibri"/>
        <family val="2"/>
        <charset val="204"/>
        <scheme val="minor"/>
      </rPr>
      <t xml:space="preserve"> </t>
    </r>
    <r>
      <rPr>
        <sz val="8"/>
        <color indexed="8"/>
        <rFont val="Calibri"/>
        <family val="2"/>
        <charset val="204"/>
        <scheme val="minor"/>
      </rPr>
      <t xml:space="preserve">полимер. 
</t>
    </r>
    <r>
      <rPr>
        <sz val="8"/>
        <color rgb="FF00B050"/>
        <rFont val="Calibri"/>
        <family val="2"/>
        <charset val="204"/>
        <scheme val="minor"/>
      </rPr>
      <t xml:space="preserve">Полноцветная картинка, стойкая печать. </t>
    </r>
  </si>
  <si>
    <r>
      <rPr>
        <b/>
        <sz val="12"/>
        <color indexed="8"/>
        <rFont val="Calibri"/>
        <family val="2"/>
        <charset val="204"/>
        <scheme val="minor"/>
      </rPr>
      <t>Сноубот V76 City Girl</t>
    </r>
    <r>
      <rPr>
        <sz val="8"/>
        <color indexed="8"/>
        <rFont val="Calibri"/>
        <family val="2"/>
        <charset val="204"/>
        <scheme val="minor"/>
      </rPr>
      <t xml:space="preserve">
Материал: 
</t>
    </r>
    <r>
      <rPr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- полиэстер PU;             
</t>
    </r>
    <r>
      <rPr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
</t>
    </r>
    <r>
      <rPr>
        <u/>
        <sz val="8"/>
        <color indexed="8"/>
        <rFont val="Calibri"/>
        <family val="2"/>
        <charset val="204"/>
        <scheme val="minor"/>
      </rPr>
      <t>наполнитель</t>
    </r>
    <r>
      <rPr>
        <sz val="8"/>
        <color indexed="8"/>
        <rFont val="Calibri"/>
        <family val="2"/>
        <charset val="204"/>
        <scheme val="minor"/>
      </rPr>
      <t xml:space="preserve"> - вспененный пружинящий полимер. 
</t>
    </r>
    <r>
      <rPr>
        <sz val="8"/>
        <color rgb="FF00B050"/>
        <rFont val="Calibri"/>
        <family val="2"/>
        <charset val="204"/>
        <scheme val="minor"/>
      </rPr>
      <t xml:space="preserve">Полноцветная картинка, стойкая печать. </t>
    </r>
  </si>
  <si>
    <r>
      <rPr>
        <b/>
        <sz val="12"/>
        <color indexed="8"/>
        <rFont val="Calibri"/>
        <family val="2"/>
        <charset val="204"/>
        <scheme val="minor"/>
      </rPr>
      <t>Ледянка-таблетка V76 "НОВЫЙ ГОД"</t>
    </r>
    <r>
      <rPr>
        <sz val="8"/>
        <color indexed="8"/>
        <rFont val="Calibri"/>
        <family val="2"/>
        <charset val="204"/>
        <scheme val="minor"/>
      </rPr>
      <t xml:space="preserve">
</t>
    </r>
    <r>
      <rPr>
        <b/>
        <sz val="8"/>
        <color rgb="FF00B050"/>
        <rFont val="Calibri"/>
        <family val="2"/>
        <charset val="204"/>
        <scheme val="minor"/>
      </rPr>
      <t>Дизайнерский рисунок.</t>
    </r>
    <r>
      <rPr>
        <sz val="8"/>
        <color indexed="8"/>
        <rFont val="Calibri"/>
        <family val="2"/>
        <charset val="204"/>
        <scheme val="minor"/>
      </rPr>
      <t xml:space="preserve">
Материал: 
</t>
    </r>
    <r>
      <rPr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– полиэстер PU с полноцветной картинкой;
</t>
    </r>
    <r>
      <rPr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
</t>
    </r>
    <r>
      <rPr>
        <u/>
        <sz val="8"/>
        <color indexed="8"/>
        <rFont val="Calibri"/>
        <family val="2"/>
        <charset val="204"/>
        <scheme val="minor"/>
      </rPr>
      <t>наполнитель</t>
    </r>
    <r>
      <rPr>
        <sz val="8"/>
        <color indexed="8"/>
        <rFont val="Calibri"/>
        <family val="2"/>
        <charset val="204"/>
        <scheme val="minor"/>
      </rPr>
      <t xml:space="preserve"> - вспененный пружинящий полимер.</t>
    </r>
    <r>
      <rPr>
        <sz val="20"/>
        <color indexed="8"/>
        <rFont val="Calibri"/>
        <family val="2"/>
        <charset val="204"/>
      </rPr>
      <t/>
    </r>
  </si>
  <si>
    <r>
      <rPr>
        <b/>
        <sz val="12"/>
        <color indexed="8"/>
        <rFont val="Calibri"/>
        <family val="2"/>
        <charset val="204"/>
        <scheme val="minor"/>
      </rPr>
      <t xml:space="preserve">Ледянка-таблетка V76 </t>
    </r>
    <r>
      <rPr>
        <sz val="8"/>
        <color indexed="8"/>
        <rFont val="Calibri"/>
        <family val="2"/>
        <charset val="204"/>
        <scheme val="minor"/>
      </rPr>
      <t xml:space="preserve">
Материал: 
</t>
    </r>
    <r>
      <rPr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– армированный автотент PVC и/или  </t>
    </r>
    <r>
      <rPr>
        <sz val="8"/>
        <color indexed="10"/>
        <rFont val="Calibri"/>
        <family val="2"/>
        <charset val="204"/>
        <scheme val="minor"/>
      </rPr>
      <t>MULTI-TENT®</t>
    </r>
    <r>
      <rPr>
        <sz val="8"/>
        <color indexed="8"/>
        <rFont val="Calibri"/>
        <family val="2"/>
        <charset val="204"/>
        <scheme val="minor"/>
      </rPr>
      <t xml:space="preserve">;
</t>
    </r>
    <r>
      <rPr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
</t>
    </r>
    <r>
      <rPr>
        <u/>
        <sz val="8"/>
        <color indexed="8"/>
        <rFont val="Calibri"/>
        <family val="2"/>
        <charset val="204"/>
        <scheme val="minor"/>
      </rPr>
      <t>наполнитель</t>
    </r>
    <r>
      <rPr>
        <sz val="8"/>
        <color indexed="8"/>
        <rFont val="Calibri"/>
        <family val="2"/>
        <charset val="204"/>
        <scheme val="minor"/>
      </rPr>
      <t xml:space="preserve"> - вспененный пружинящий полимер.</t>
    </r>
    <r>
      <rPr>
        <sz val="20"/>
        <color indexed="8"/>
        <rFont val="Calibri"/>
        <family val="2"/>
        <charset val="204"/>
      </rPr>
      <t/>
    </r>
  </si>
  <si>
    <r>
      <rPr>
        <b/>
        <sz val="12"/>
        <color indexed="8"/>
        <rFont val="Calibri"/>
        <family val="2"/>
        <charset val="204"/>
        <scheme val="minor"/>
      </rPr>
      <t>Сноутьюб V76  с рисунком 
City Girl</t>
    </r>
    <r>
      <rPr>
        <b/>
        <sz val="8"/>
        <color indexed="8"/>
        <rFont val="Calibri"/>
        <family val="2"/>
        <charset val="204"/>
        <scheme val="minor"/>
      </rPr>
      <t xml:space="preserve">
</t>
    </r>
    <r>
      <rPr>
        <sz val="8"/>
        <color indexed="8"/>
        <rFont val="Calibri"/>
        <family val="2"/>
        <charset val="204"/>
        <scheme val="minor"/>
      </rPr>
      <t xml:space="preserve">
</t>
    </r>
    <r>
      <rPr>
        <b/>
        <sz val="8"/>
        <color indexed="8"/>
        <rFont val="Calibri"/>
        <family val="2"/>
        <charset val="204"/>
        <scheme val="minor"/>
      </rPr>
      <t>Материал:</t>
    </r>
    <r>
      <rPr>
        <sz val="8"/>
        <color indexed="8"/>
        <rFont val="Calibri"/>
        <family val="2"/>
        <charset val="204"/>
        <scheme val="minor"/>
      </rPr>
      <t xml:space="preserve">
</t>
    </r>
    <r>
      <rPr>
        <b/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- </t>
    </r>
    <r>
      <rPr>
        <b/>
        <sz val="8"/>
        <color indexed="53"/>
        <rFont val="Calibri"/>
        <family val="2"/>
        <charset val="204"/>
        <scheme val="minor"/>
      </rPr>
      <t>poly</t>
    </r>
    <r>
      <rPr>
        <b/>
        <sz val="8"/>
        <color indexed="40"/>
        <rFont val="Calibri"/>
        <family val="2"/>
        <charset val="204"/>
        <scheme val="minor"/>
      </rPr>
      <t>C</t>
    </r>
    <r>
      <rPr>
        <b/>
        <sz val="8"/>
        <color indexed="53"/>
        <rFont val="Calibri"/>
        <family val="2"/>
        <charset val="204"/>
        <scheme val="minor"/>
      </rPr>
      <t>ramp®</t>
    </r>
    <r>
      <rPr>
        <sz val="8"/>
        <color indexed="8"/>
        <rFont val="Calibri"/>
        <family val="2"/>
        <charset val="204"/>
        <scheme val="minor"/>
      </rPr>
      <t xml:space="preserve">, полноцветная картинка, стойкая печать;
</t>
    </r>
    <r>
      <rPr>
        <b/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 
</t>
    </r>
    <r>
      <rPr>
        <b/>
        <u/>
        <sz val="8"/>
        <color indexed="8"/>
        <rFont val="Calibri"/>
        <family val="2"/>
        <charset val="204"/>
        <scheme val="minor"/>
      </rPr>
      <t>каркас</t>
    </r>
    <r>
      <rPr>
        <sz val="8"/>
        <color indexed="8"/>
        <rFont val="Calibri"/>
        <family val="2"/>
        <charset val="204"/>
        <scheme val="minor"/>
      </rPr>
      <t xml:space="preserve"> - автокамера повышенной эластичности.
</t>
    </r>
    <r>
      <rPr>
        <b/>
        <u/>
        <sz val="8"/>
        <color indexed="8"/>
        <rFont val="Calibri"/>
        <family val="2"/>
        <charset val="204"/>
        <scheme val="minor"/>
      </rPr>
      <t>Упаковка</t>
    </r>
    <r>
      <rPr>
        <sz val="8"/>
        <color indexed="8"/>
        <rFont val="Calibri"/>
        <family val="2"/>
        <charset val="204"/>
        <scheme val="minor"/>
      </rPr>
      <t xml:space="preserve"> -полноцветная глянцевая коробка из кашированного картона.
</t>
    </r>
  </si>
  <si>
    <r>
      <rPr>
        <b/>
        <sz val="12"/>
        <color indexed="8"/>
        <rFont val="Calibri"/>
        <family val="2"/>
        <charset val="204"/>
        <scheme val="minor"/>
      </rPr>
      <t xml:space="preserve">Сноутьюб V76  с рисунком 
RoboBot </t>
    </r>
    <r>
      <rPr>
        <sz val="8"/>
        <color indexed="8"/>
        <rFont val="Calibri"/>
        <family val="2"/>
        <charset val="204"/>
        <scheme val="minor"/>
      </rPr>
      <t xml:space="preserve">
</t>
    </r>
    <r>
      <rPr>
        <b/>
        <sz val="8"/>
        <color indexed="8"/>
        <rFont val="Calibri"/>
        <family val="2"/>
        <charset val="204"/>
        <scheme val="minor"/>
      </rPr>
      <t>Материал:</t>
    </r>
    <r>
      <rPr>
        <sz val="8"/>
        <color indexed="8"/>
        <rFont val="Calibri"/>
        <family val="2"/>
        <charset val="204"/>
        <scheme val="minor"/>
      </rPr>
      <t xml:space="preserve">
</t>
    </r>
    <r>
      <rPr>
        <b/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- </t>
    </r>
    <r>
      <rPr>
        <b/>
        <sz val="8"/>
        <color indexed="53"/>
        <rFont val="Calibri"/>
        <family val="2"/>
        <charset val="204"/>
        <scheme val="minor"/>
      </rPr>
      <t>poly</t>
    </r>
    <r>
      <rPr>
        <b/>
        <sz val="8"/>
        <color indexed="40"/>
        <rFont val="Calibri"/>
        <family val="2"/>
        <charset val="204"/>
        <scheme val="minor"/>
      </rPr>
      <t>C</t>
    </r>
    <r>
      <rPr>
        <b/>
        <sz val="8"/>
        <color indexed="53"/>
        <rFont val="Calibri"/>
        <family val="2"/>
        <charset val="204"/>
        <scheme val="minor"/>
      </rPr>
      <t>ramp®</t>
    </r>
    <r>
      <rPr>
        <sz val="8"/>
        <color indexed="8"/>
        <rFont val="Calibri"/>
        <family val="2"/>
        <charset val="204"/>
        <scheme val="minor"/>
      </rPr>
      <t xml:space="preserve">, полноцветная картинка, стойкая печать;
</t>
    </r>
    <r>
      <rPr>
        <b/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 
</t>
    </r>
    <r>
      <rPr>
        <b/>
        <u/>
        <sz val="8"/>
        <color indexed="8"/>
        <rFont val="Calibri"/>
        <family val="2"/>
        <charset val="204"/>
        <scheme val="minor"/>
      </rPr>
      <t>каркас</t>
    </r>
    <r>
      <rPr>
        <sz val="8"/>
        <color indexed="8"/>
        <rFont val="Calibri"/>
        <family val="2"/>
        <charset val="204"/>
        <scheme val="minor"/>
      </rPr>
      <t xml:space="preserve"> - автокамера повышенной эластичности.
</t>
    </r>
    <r>
      <rPr>
        <b/>
        <u/>
        <sz val="8"/>
        <color indexed="8"/>
        <rFont val="Calibri"/>
        <family val="2"/>
        <charset val="204"/>
        <scheme val="minor"/>
      </rPr>
      <t>Упаковка</t>
    </r>
    <r>
      <rPr>
        <sz val="8"/>
        <color indexed="8"/>
        <rFont val="Calibri"/>
        <family val="2"/>
        <charset val="204"/>
        <scheme val="minor"/>
      </rPr>
      <t xml:space="preserve"> - полноцветная глянцевая коробка из кашированного картона.
</t>
    </r>
  </si>
  <si>
    <r>
      <rPr>
        <b/>
        <sz val="12"/>
        <color indexed="8"/>
        <rFont val="Calibri"/>
        <family val="2"/>
        <charset val="204"/>
        <scheme val="minor"/>
      </rPr>
      <t xml:space="preserve">Сноутьюб V76  с рисунком 
City Girl с сиденьем </t>
    </r>
    <r>
      <rPr>
        <sz val="8"/>
        <color indexed="8"/>
        <rFont val="Calibri"/>
        <family val="2"/>
        <charset val="204"/>
        <scheme val="minor"/>
      </rPr>
      <t xml:space="preserve">
</t>
    </r>
    <r>
      <rPr>
        <b/>
        <sz val="8"/>
        <color indexed="8"/>
        <rFont val="Calibri"/>
        <family val="2"/>
        <charset val="204"/>
        <scheme val="minor"/>
      </rPr>
      <t>Материал:</t>
    </r>
    <r>
      <rPr>
        <sz val="8"/>
        <color indexed="8"/>
        <rFont val="Calibri"/>
        <family val="2"/>
        <charset val="204"/>
        <scheme val="minor"/>
      </rPr>
      <t xml:space="preserve">
</t>
    </r>
    <r>
      <rPr>
        <b/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- </t>
    </r>
    <r>
      <rPr>
        <b/>
        <sz val="8"/>
        <color indexed="53"/>
        <rFont val="Calibri"/>
        <family val="2"/>
        <charset val="204"/>
        <scheme val="minor"/>
      </rPr>
      <t>poly</t>
    </r>
    <r>
      <rPr>
        <b/>
        <sz val="8"/>
        <color indexed="40"/>
        <rFont val="Calibri"/>
        <family val="2"/>
        <charset val="204"/>
        <scheme val="minor"/>
      </rPr>
      <t>C</t>
    </r>
    <r>
      <rPr>
        <b/>
        <sz val="8"/>
        <color indexed="53"/>
        <rFont val="Calibri"/>
        <family val="2"/>
        <charset val="204"/>
        <scheme val="minor"/>
      </rPr>
      <t>ramp®</t>
    </r>
    <r>
      <rPr>
        <sz val="8"/>
        <color indexed="8"/>
        <rFont val="Calibri"/>
        <family val="2"/>
        <charset val="204"/>
        <scheme val="minor"/>
      </rPr>
      <t xml:space="preserve">, полноцветная картинка, стойкая печать;
</t>
    </r>
    <r>
      <rPr>
        <b/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 
</t>
    </r>
    <r>
      <rPr>
        <b/>
        <u/>
        <sz val="8"/>
        <color indexed="8"/>
        <rFont val="Calibri"/>
        <family val="2"/>
        <charset val="204"/>
        <scheme val="minor"/>
      </rPr>
      <t>каркас</t>
    </r>
    <r>
      <rPr>
        <sz val="8"/>
        <color indexed="8"/>
        <rFont val="Calibri"/>
        <family val="2"/>
        <charset val="204"/>
        <scheme val="minor"/>
      </rPr>
      <t xml:space="preserve"> - автокамера повышенной эластичности.
</t>
    </r>
    <r>
      <rPr>
        <b/>
        <u/>
        <sz val="8"/>
        <color indexed="8"/>
        <rFont val="Calibri"/>
        <family val="2"/>
        <charset val="204"/>
        <scheme val="minor"/>
      </rPr>
      <t>Упаковка</t>
    </r>
    <r>
      <rPr>
        <sz val="8"/>
        <color indexed="8"/>
        <rFont val="Calibri"/>
        <family val="2"/>
        <charset val="204"/>
        <scheme val="minor"/>
      </rPr>
      <t xml:space="preserve"> - полноцветная глянцевая коробка из кашированного картона.
</t>
    </r>
  </si>
  <si>
    <r>
      <rPr>
        <b/>
        <sz val="12"/>
        <color indexed="8"/>
        <rFont val="Calibri"/>
        <family val="2"/>
        <charset val="204"/>
        <scheme val="minor"/>
      </rPr>
      <t xml:space="preserve">Сноутьюб V76  с рисунком 
RoboBot с сиденьем </t>
    </r>
    <r>
      <rPr>
        <sz val="8"/>
        <color indexed="8"/>
        <rFont val="Calibri"/>
        <family val="2"/>
        <charset val="204"/>
        <scheme val="minor"/>
      </rPr>
      <t xml:space="preserve">
</t>
    </r>
    <r>
      <rPr>
        <b/>
        <sz val="8"/>
        <color indexed="8"/>
        <rFont val="Calibri"/>
        <family val="2"/>
        <charset val="204"/>
        <scheme val="minor"/>
      </rPr>
      <t>Материал:</t>
    </r>
    <r>
      <rPr>
        <sz val="8"/>
        <color indexed="8"/>
        <rFont val="Calibri"/>
        <family val="2"/>
        <charset val="204"/>
        <scheme val="minor"/>
      </rPr>
      <t xml:space="preserve"> 
</t>
    </r>
    <r>
      <rPr>
        <b/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- </t>
    </r>
    <r>
      <rPr>
        <b/>
        <sz val="8"/>
        <color indexed="53"/>
        <rFont val="Calibri"/>
        <family val="2"/>
        <charset val="204"/>
        <scheme val="minor"/>
      </rPr>
      <t>poly</t>
    </r>
    <r>
      <rPr>
        <b/>
        <sz val="8"/>
        <color indexed="40"/>
        <rFont val="Calibri"/>
        <family val="2"/>
        <charset val="204"/>
        <scheme val="minor"/>
      </rPr>
      <t>C</t>
    </r>
    <r>
      <rPr>
        <b/>
        <sz val="8"/>
        <color indexed="53"/>
        <rFont val="Calibri"/>
        <family val="2"/>
        <charset val="204"/>
        <scheme val="minor"/>
      </rPr>
      <t>ramp®</t>
    </r>
    <r>
      <rPr>
        <sz val="8"/>
        <color indexed="8"/>
        <rFont val="Calibri"/>
        <family val="2"/>
        <charset val="204"/>
        <scheme val="minor"/>
      </rPr>
      <t xml:space="preserve">, полноцветная картинка, стойкая печать;
</t>
    </r>
    <r>
      <rPr>
        <b/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 
</t>
    </r>
    <r>
      <rPr>
        <b/>
        <u/>
        <sz val="8"/>
        <color indexed="8"/>
        <rFont val="Calibri"/>
        <family val="2"/>
        <charset val="204"/>
        <scheme val="minor"/>
      </rPr>
      <t>каркас</t>
    </r>
    <r>
      <rPr>
        <sz val="8"/>
        <color indexed="8"/>
        <rFont val="Calibri"/>
        <family val="2"/>
        <charset val="204"/>
        <scheme val="minor"/>
      </rPr>
      <t xml:space="preserve"> - автокамера повышенной эластичности.
</t>
    </r>
    <r>
      <rPr>
        <b/>
        <u/>
        <sz val="8"/>
        <color indexed="8"/>
        <rFont val="Calibri"/>
        <family val="2"/>
        <charset val="204"/>
        <scheme val="minor"/>
      </rPr>
      <t>Упаковка</t>
    </r>
    <r>
      <rPr>
        <sz val="8"/>
        <color indexed="8"/>
        <rFont val="Calibri"/>
        <family val="2"/>
        <charset val="204"/>
        <scheme val="minor"/>
      </rPr>
      <t xml:space="preserve"> - полноцветная коробка из кашированного картона.
</t>
    </r>
  </si>
  <si>
    <r>
      <rPr>
        <b/>
        <sz val="12"/>
        <color theme="1"/>
        <rFont val="Calibri"/>
        <family val="2"/>
        <charset val="204"/>
        <scheme val="minor"/>
      </rPr>
      <t>Тюбинг НОВЫЙ ГОД</t>
    </r>
    <r>
      <rPr>
        <sz val="8"/>
        <color theme="1"/>
        <rFont val="Calibri"/>
        <family val="2"/>
        <charset val="204"/>
        <scheme val="minor"/>
      </rPr>
      <t xml:space="preserve">
</t>
    </r>
    <r>
      <rPr>
        <b/>
        <sz val="8"/>
        <color rgb="FF00B050"/>
        <rFont val="Calibri"/>
        <family val="2"/>
        <charset val="204"/>
        <scheme val="minor"/>
      </rPr>
      <t>Дизайнерский рисунок.</t>
    </r>
    <r>
      <rPr>
        <sz val="8"/>
        <color theme="1"/>
        <rFont val="Calibri"/>
        <family val="2"/>
        <charset val="204"/>
        <scheme val="minor"/>
      </rPr>
      <t xml:space="preserve"> 
</t>
    </r>
    <r>
      <rPr>
        <b/>
        <sz val="8"/>
        <color rgb="FF00B050"/>
        <rFont val="Calibri"/>
        <family val="2"/>
        <charset val="204"/>
        <scheme val="minor"/>
      </rPr>
      <t>Отличный подарок на Новый год.</t>
    </r>
    <r>
      <rPr>
        <sz val="8"/>
        <color theme="1"/>
        <rFont val="Calibri"/>
        <family val="2"/>
        <charset val="204"/>
        <scheme val="minor"/>
      </rPr>
      <t xml:space="preserve">
</t>
    </r>
    <r>
      <rPr>
        <b/>
        <sz val="8"/>
        <color theme="1"/>
        <rFont val="Calibri"/>
        <family val="2"/>
        <charset val="204"/>
        <scheme val="minor"/>
      </rPr>
      <t>Материал:</t>
    </r>
    <r>
      <rPr>
        <sz val="8"/>
        <color theme="1"/>
        <rFont val="Calibri"/>
        <family val="2"/>
        <charset val="204"/>
        <scheme val="minor"/>
      </rPr>
      <t xml:space="preserve"> 
</t>
    </r>
    <r>
      <rPr>
        <b/>
        <u/>
        <sz val="8"/>
        <color theme="1"/>
        <rFont val="Calibri"/>
        <family val="2"/>
        <charset val="204"/>
        <scheme val="minor"/>
      </rPr>
      <t>верх</t>
    </r>
    <r>
      <rPr>
        <sz val="8"/>
        <color theme="1"/>
        <rFont val="Calibri"/>
        <family val="2"/>
        <charset val="204"/>
        <scheme val="minor"/>
      </rPr>
      <t xml:space="preserve"> - полиэстер PU, полноцветная картинка, стойкая печать;
</t>
    </r>
    <r>
      <rPr>
        <b/>
        <u/>
        <sz val="8"/>
        <color theme="1"/>
        <rFont val="Calibri"/>
        <family val="2"/>
        <charset val="204"/>
        <scheme val="minor"/>
      </rPr>
      <t>низ</t>
    </r>
    <r>
      <rPr>
        <sz val="8"/>
        <color theme="1"/>
        <rFont val="Calibri"/>
        <family val="2"/>
        <charset val="204"/>
        <scheme val="minor"/>
      </rPr>
      <t xml:space="preserve"> - армированный автотент PVC; 
</t>
    </r>
    <r>
      <rPr>
        <b/>
        <u/>
        <sz val="8"/>
        <color theme="1"/>
        <rFont val="Calibri"/>
        <family val="2"/>
        <charset val="204"/>
        <scheme val="minor"/>
      </rPr>
      <t>каркас</t>
    </r>
    <r>
      <rPr>
        <sz val="8"/>
        <color theme="1"/>
        <rFont val="Calibri"/>
        <family val="2"/>
        <charset val="204"/>
        <scheme val="minor"/>
      </rPr>
      <t xml:space="preserve"> - автокамера повышенной эластичности.
</t>
    </r>
    <r>
      <rPr>
        <b/>
        <u/>
        <sz val="8"/>
        <color theme="1"/>
        <rFont val="Calibri"/>
        <family val="2"/>
        <charset val="204"/>
        <scheme val="minor"/>
      </rPr>
      <t>Упаковка</t>
    </r>
    <r>
      <rPr>
        <sz val="8"/>
        <color theme="1"/>
        <rFont val="Calibri"/>
        <family val="2"/>
        <charset val="204"/>
        <scheme val="minor"/>
      </rPr>
      <t xml:space="preserve"> - Пакет из качественного прозрачного полипропилена.
</t>
    </r>
  </si>
  <si>
    <t xml:space="preserve">г. Ярославль,
1-й Промышленный  пр-д, д.13в.
тел. (4852) 28-01-76, 28-02-76
www.vels76.ru </t>
  </si>
  <si>
    <t>При появлении серьезных замечаний в работе Фабрики
просьба писать лично директору Вельсу Александру Юрьевичу 
на адрес эл. почты: dir@vels76.ru</t>
  </si>
  <si>
    <t>В регионы товар отгружается через транспортные компании г.Ярославля. 
Доставка товара до Москвы (платно). 
Форма оплаты - любая.</t>
  </si>
  <si>
    <t>Артикул</t>
  </si>
  <si>
    <t>Фото</t>
  </si>
  <si>
    <t>Наименование продукции</t>
  </si>
  <si>
    <t>Размер</t>
  </si>
  <si>
    <t>Кол-во 
в упаковке</t>
  </si>
  <si>
    <t>ОПТ1
10-40 тыс. руб.</t>
  </si>
  <si>
    <t>ОПТ2
40-70 тыс. руб.</t>
  </si>
  <si>
    <t>ОПТ3
70-150 тыс. руб.</t>
  </si>
  <si>
    <t>ОПТ4
150-300 тыс. руб.</t>
  </si>
  <si>
    <t>ОПТ5
более 300 тыс. руб.</t>
  </si>
  <si>
    <r>
      <rPr>
        <b/>
        <sz val="12"/>
        <color indexed="8"/>
        <rFont val="Calibri"/>
        <family val="2"/>
        <charset val="204"/>
        <scheme val="minor"/>
      </rPr>
      <t>Ледянка-таблетка V76  FLEX</t>
    </r>
    <r>
      <rPr>
        <sz val="8"/>
        <color indexed="8"/>
        <rFont val="Calibri"/>
        <family val="2"/>
        <charset val="204"/>
        <scheme val="minor"/>
      </rPr>
      <t xml:space="preserve">
Материал: 
</t>
    </r>
    <r>
      <rPr>
        <u/>
        <sz val="8"/>
        <color indexed="8"/>
        <rFont val="Calibri"/>
        <family val="2"/>
        <charset val="204"/>
        <scheme val="minor"/>
      </rPr>
      <t>верх</t>
    </r>
    <r>
      <rPr>
        <sz val="8"/>
        <color indexed="8"/>
        <rFont val="Calibri"/>
        <family val="2"/>
        <charset val="204"/>
        <scheme val="minor"/>
      </rPr>
      <t xml:space="preserve"> – полиэстер PU;
</t>
    </r>
    <r>
      <rPr>
        <u/>
        <sz val="8"/>
        <color indexed="8"/>
        <rFont val="Calibri"/>
        <family val="2"/>
        <charset val="204"/>
        <scheme val="minor"/>
      </rPr>
      <t>низ</t>
    </r>
    <r>
      <rPr>
        <sz val="8"/>
        <color indexed="8"/>
        <rFont val="Calibri"/>
        <family val="2"/>
        <charset val="204"/>
        <scheme val="minor"/>
      </rPr>
      <t xml:space="preserve"> - армированный автотент PVC;
</t>
    </r>
    <r>
      <rPr>
        <u/>
        <sz val="8"/>
        <color indexed="8"/>
        <rFont val="Calibri"/>
        <family val="2"/>
        <charset val="204"/>
        <scheme val="minor"/>
      </rPr>
      <t>наполнитель</t>
    </r>
    <r>
      <rPr>
        <sz val="8"/>
        <color indexed="8"/>
        <rFont val="Calibri"/>
        <family val="2"/>
        <charset val="204"/>
        <scheme val="minor"/>
      </rPr>
      <t xml:space="preserve"> - вспененный пружинящий полимер.
</t>
    </r>
    <r>
      <rPr>
        <sz val="8"/>
        <color rgb="FF00B050"/>
        <rFont val="Calibri"/>
        <family val="2"/>
        <charset val="204"/>
        <scheme val="minor"/>
      </rPr>
      <t xml:space="preserve">Удобная система удержания на поясе. </t>
    </r>
    <r>
      <rPr>
        <sz val="8"/>
        <color indexed="8"/>
        <rFont val="Calibri"/>
        <family val="2"/>
        <charset val="204"/>
        <scheme val="minor"/>
      </rPr>
      <t xml:space="preserve"> </t>
    </r>
  </si>
  <si>
    <t>ЛТ-F</t>
  </si>
  <si>
    <t>Реальный диаметр чехла тюбинга может отличаться от заявленного на ±2%.</t>
  </si>
  <si>
    <r>
      <rPr>
        <b/>
        <sz val="8"/>
        <color indexed="8"/>
        <rFont val="Calibri"/>
        <family val="2"/>
        <charset val="204"/>
        <scheme val="minor"/>
      </rPr>
      <t xml:space="preserve">Средний
</t>
    </r>
    <r>
      <rPr>
        <sz val="8"/>
        <color indexed="8"/>
        <rFont val="Calibri"/>
        <family val="2"/>
        <charset val="204"/>
        <scheme val="minor"/>
      </rPr>
      <t xml:space="preserve">Диаметр чехла - </t>
    </r>
    <r>
      <rPr>
        <b/>
        <sz val="8"/>
        <color indexed="8"/>
        <rFont val="Calibri"/>
        <family val="2"/>
        <charset val="204"/>
        <scheme val="minor"/>
      </rPr>
      <t>87 см.</t>
    </r>
    <r>
      <rPr>
        <sz val="8"/>
        <color indexed="8"/>
        <rFont val="Calibri"/>
        <family val="2"/>
        <charset val="204"/>
        <scheme val="minor"/>
      </rPr>
      <t xml:space="preserve">              </t>
    </r>
    <r>
      <rPr>
        <b/>
        <sz val="8"/>
        <color indexed="8"/>
        <rFont val="Calibri"/>
        <family val="2"/>
        <charset val="204"/>
        <scheme val="minor"/>
      </rPr>
      <t xml:space="preserve"> </t>
    </r>
  </si>
  <si>
    <r>
      <rPr>
        <b/>
        <sz val="12"/>
        <rFont val="Calibri"/>
        <family val="2"/>
        <charset val="204"/>
      </rPr>
      <t>Сноутьюб V76 СТАНДАРТ с сиденьем</t>
    </r>
    <r>
      <rPr>
        <sz val="12"/>
        <rFont val="Calibri"/>
        <family val="2"/>
        <charset val="204"/>
      </rPr>
      <t xml:space="preserve"> </t>
    </r>
    <r>
      <rPr>
        <sz val="8"/>
        <rFont val="Calibri"/>
        <family val="2"/>
        <charset val="204"/>
      </rPr>
      <t xml:space="preserve">
</t>
    </r>
    <r>
      <rPr>
        <b/>
        <sz val="8"/>
        <rFont val="Calibri"/>
        <family val="2"/>
        <charset val="204"/>
      </rPr>
      <t>Материал:</t>
    </r>
    <r>
      <rPr>
        <sz val="8"/>
        <rFont val="Calibri"/>
        <family val="2"/>
        <charset val="204"/>
      </rPr>
      <t xml:space="preserve"> 
</t>
    </r>
    <r>
      <rPr>
        <b/>
        <u/>
        <sz val="8"/>
        <rFont val="Calibri"/>
        <family val="2"/>
        <charset val="204"/>
      </rPr>
      <t>верх</t>
    </r>
    <r>
      <rPr>
        <sz val="8"/>
        <rFont val="Calibri"/>
        <family val="2"/>
        <charset val="204"/>
      </rPr>
      <t xml:space="preserve"> - </t>
    </r>
    <r>
      <rPr>
        <b/>
        <sz val="8"/>
        <color indexed="53"/>
        <rFont val="Calibri"/>
        <family val="2"/>
        <charset val="204"/>
      </rPr>
      <t>poly</t>
    </r>
    <r>
      <rPr>
        <b/>
        <sz val="8"/>
        <color indexed="30"/>
        <rFont val="Calibri"/>
        <family val="2"/>
        <charset val="204"/>
      </rPr>
      <t>C</t>
    </r>
    <r>
      <rPr>
        <b/>
        <sz val="8"/>
        <color indexed="53"/>
        <rFont val="Calibri"/>
        <family val="2"/>
        <charset val="204"/>
      </rPr>
      <t>ramp®</t>
    </r>
    <r>
      <rPr>
        <sz val="8"/>
        <rFont val="Calibri"/>
        <family val="2"/>
        <charset val="204"/>
      </rPr>
      <t xml:space="preserve">; 
</t>
    </r>
    <r>
      <rPr>
        <b/>
        <u/>
        <sz val="8"/>
        <rFont val="Calibri"/>
        <family val="2"/>
        <charset val="204"/>
      </rPr>
      <t>низ</t>
    </r>
    <r>
      <rPr>
        <sz val="8"/>
        <rFont val="Calibri"/>
        <family val="2"/>
        <charset val="204"/>
      </rPr>
      <t xml:space="preserve"> - армированный автотент PVC; 
</t>
    </r>
    <r>
      <rPr>
        <b/>
        <u/>
        <sz val="8"/>
        <rFont val="Calibri"/>
        <family val="2"/>
        <charset val="204"/>
      </rPr>
      <t>каркас</t>
    </r>
    <r>
      <rPr>
        <sz val="8"/>
        <rFont val="Calibri"/>
        <family val="2"/>
        <charset val="204"/>
      </rPr>
      <t xml:space="preserve"> - автокамера повышенной эластичности. 
</t>
    </r>
    <r>
      <rPr>
        <b/>
        <sz val="8"/>
        <rFont val="Calibri"/>
        <family val="2"/>
        <charset val="204"/>
      </rPr>
      <t>Упаковка</t>
    </r>
    <r>
      <rPr>
        <sz val="8"/>
        <rFont val="Calibri"/>
        <family val="2"/>
        <charset val="204"/>
      </rPr>
      <t xml:space="preserve"> - полноцветная глянцевая коробка из кашированного картона.
</t>
    </r>
  </si>
  <si>
    <t>СОС-СП-К</t>
  </si>
  <si>
    <r>
      <rPr>
        <b/>
        <sz val="12"/>
        <rFont val="Calibri"/>
        <family val="2"/>
        <charset val="204"/>
      </rPr>
      <t>Сноутьюб V76 СТАНДАРТ DREAM с сиденьем</t>
    </r>
    <r>
      <rPr>
        <sz val="12"/>
        <rFont val="Calibri"/>
        <family val="2"/>
        <charset val="204"/>
      </rPr>
      <t xml:space="preserve"> </t>
    </r>
    <r>
      <rPr>
        <sz val="8"/>
        <rFont val="Calibri"/>
        <family val="2"/>
        <charset val="204"/>
      </rPr>
      <t xml:space="preserve">
</t>
    </r>
    <r>
      <rPr>
        <b/>
        <sz val="8"/>
        <rFont val="Calibri"/>
        <family val="2"/>
        <charset val="204"/>
      </rPr>
      <t>Материал:</t>
    </r>
    <r>
      <rPr>
        <sz val="8"/>
        <rFont val="Calibri"/>
        <family val="2"/>
        <charset val="204"/>
      </rPr>
      <t xml:space="preserve"> 
</t>
    </r>
    <r>
      <rPr>
        <b/>
        <u/>
        <sz val="8"/>
        <rFont val="Calibri"/>
        <family val="2"/>
        <charset val="204"/>
      </rPr>
      <t>верх</t>
    </r>
    <r>
      <rPr>
        <sz val="8"/>
        <rFont val="Calibri"/>
        <family val="2"/>
        <charset val="204"/>
      </rPr>
      <t xml:space="preserve"> - </t>
    </r>
    <r>
      <rPr>
        <b/>
        <sz val="8"/>
        <color indexed="53"/>
        <rFont val="Calibri"/>
        <family val="2"/>
        <charset val="204"/>
      </rPr>
      <t>poly</t>
    </r>
    <r>
      <rPr>
        <b/>
        <sz val="8"/>
        <color indexed="30"/>
        <rFont val="Calibri"/>
        <family val="2"/>
        <charset val="204"/>
      </rPr>
      <t>C</t>
    </r>
    <r>
      <rPr>
        <b/>
        <sz val="8"/>
        <color indexed="53"/>
        <rFont val="Calibri"/>
        <family val="2"/>
        <charset val="204"/>
      </rPr>
      <t>ramp®</t>
    </r>
    <r>
      <rPr>
        <sz val="8"/>
        <rFont val="Calibri"/>
        <family val="2"/>
        <charset val="204"/>
      </rPr>
      <t xml:space="preserve">; 
</t>
    </r>
    <r>
      <rPr>
        <b/>
        <u/>
        <sz val="8"/>
        <rFont val="Calibri"/>
        <family val="2"/>
        <charset val="204"/>
      </rPr>
      <t>низ</t>
    </r>
    <r>
      <rPr>
        <sz val="8"/>
        <rFont val="Calibri"/>
        <family val="2"/>
        <charset val="204"/>
      </rPr>
      <t xml:space="preserve"> - армированный автотент PVC; 
</t>
    </r>
    <r>
      <rPr>
        <b/>
        <u/>
        <sz val="8"/>
        <rFont val="Calibri"/>
        <family val="2"/>
        <charset val="204"/>
      </rPr>
      <t>каркас</t>
    </r>
    <r>
      <rPr>
        <sz val="8"/>
        <rFont val="Calibri"/>
        <family val="2"/>
        <charset val="204"/>
      </rPr>
      <t xml:space="preserve"> - автокамера повышенной эластичности. 
</t>
    </r>
    <r>
      <rPr>
        <b/>
        <u/>
        <sz val="8"/>
        <rFont val="Calibri"/>
        <family val="2"/>
        <charset val="204"/>
      </rPr>
      <t>Упаковка</t>
    </r>
    <r>
      <rPr>
        <sz val="8"/>
        <rFont val="Calibri"/>
        <family val="2"/>
        <charset val="204"/>
      </rPr>
      <t xml:space="preserve"> - полноцветная глянцевая коробка из кашированного картона.
</t>
    </r>
  </si>
  <si>
    <r>
      <rPr>
        <b/>
        <sz val="8"/>
        <color indexed="8"/>
        <rFont val="Calibri"/>
        <family val="2"/>
        <charset val="204"/>
        <scheme val="minor"/>
      </rPr>
      <t xml:space="preserve">Малый
</t>
    </r>
    <r>
      <rPr>
        <sz val="8"/>
        <color indexed="8"/>
        <rFont val="Calibri"/>
        <family val="2"/>
        <charset val="204"/>
        <scheme val="minor"/>
      </rPr>
      <t xml:space="preserve">Диаметр чехла - </t>
    </r>
    <r>
      <rPr>
        <b/>
        <sz val="8"/>
        <color indexed="8"/>
        <rFont val="Calibri"/>
        <family val="2"/>
        <charset val="204"/>
        <scheme val="minor"/>
      </rPr>
      <t>77 см.</t>
    </r>
    <r>
      <rPr>
        <sz val="8"/>
        <color indexed="8"/>
        <rFont val="Calibri"/>
        <family val="2"/>
        <charset val="204"/>
        <scheme val="minor"/>
      </rPr>
      <t xml:space="preserve">              </t>
    </r>
  </si>
  <si>
    <t>СFМ-М-СП-К</t>
  </si>
  <si>
    <r>
      <rPr>
        <b/>
        <sz val="12"/>
        <rFont val="Calibri"/>
        <family val="2"/>
        <charset val="204"/>
      </rPr>
      <t xml:space="preserve">Сноутьюб V76 FLEX MULTI-TENT®  с сиденьем
</t>
    </r>
    <r>
      <rPr>
        <b/>
        <sz val="8"/>
        <rFont val="Calibri"/>
        <family val="2"/>
        <charset val="204"/>
      </rPr>
      <t xml:space="preserve">
Материал: 
</t>
    </r>
    <r>
      <rPr>
        <b/>
        <u/>
        <sz val="8"/>
        <rFont val="Calibri"/>
        <family val="2"/>
        <charset val="204"/>
      </rPr>
      <t>верх</t>
    </r>
    <r>
      <rPr>
        <b/>
        <sz val="8"/>
        <rFont val="Calibri"/>
        <family val="2"/>
        <charset val="204"/>
      </rPr>
      <t xml:space="preserve"> - </t>
    </r>
    <r>
      <rPr>
        <b/>
        <sz val="8"/>
        <color rgb="FFFF0000"/>
        <rFont val="Calibri"/>
        <family val="2"/>
        <charset val="204"/>
      </rPr>
      <t xml:space="preserve"> MULTI-TENT®</t>
    </r>
    <r>
      <rPr>
        <b/>
        <sz val="8"/>
        <rFont val="Calibri"/>
        <family val="2"/>
        <charset val="204"/>
      </rPr>
      <t xml:space="preserve"> - </t>
    </r>
    <r>
      <rPr>
        <b/>
        <sz val="8"/>
        <color rgb="FF00B050"/>
        <rFont val="Calibri"/>
        <family val="2"/>
        <charset val="204"/>
      </rPr>
      <t xml:space="preserve">супернадежность;  </t>
    </r>
    <r>
      <rPr>
        <b/>
        <sz val="8"/>
        <rFont val="Calibri"/>
        <family val="2"/>
        <charset val="204"/>
      </rPr>
      <t xml:space="preserve">
</t>
    </r>
    <r>
      <rPr>
        <b/>
        <u/>
        <sz val="8"/>
        <rFont val="Calibri"/>
        <family val="2"/>
        <charset val="204"/>
      </rPr>
      <t>низ</t>
    </r>
    <r>
      <rPr>
        <b/>
        <sz val="8"/>
        <rFont val="Calibri"/>
        <family val="2"/>
        <charset val="204"/>
      </rPr>
      <t xml:space="preserve"> - </t>
    </r>
    <r>
      <rPr>
        <sz val="8"/>
        <rFont val="Calibri"/>
        <family val="2"/>
        <charset val="204"/>
      </rPr>
      <t xml:space="preserve">армированный автотент PVC;  </t>
    </r>
    <r>
      <rPr>
        <b/>
        <sz val="8"/>
        <rFont val="Calibri"/>
        <family val="2"/>
        <charset val="204"/>
      </rPr>
      <t xml:space="preserve">
</t>
    </r>
    <r>
      <rPr>
        <b/>
        <u/>
        <sz val="8"/>
        <rFont val="Calibri"/>
        <family val="2"/>
        <charset val="204"/>
      </rPr>
      <t>каркас</t>
    </r>
    <r>
      <rPr>
        <b/>
        <sz val="8"/>
        <rFont val="Calibri"/>
        <family val="2"/>
        <charset val="204"/>
      </rPr>
      <t xml:space="preserve"> - </t>
    </r>
    <r>
      <rPr>
        <sz val="8"/>
        <rFont val="Calibri"/>
        <family val="2"/>
        <charset val="204"/>
      </rPr>
      <t>автокамера повышенной эластичности.</t>
    </r>
    <r>
      <rPr>
        <b/>
        <sz val="8"/>
        <rFont val="Calibri"/>
        <family val="2"/>
        <charset val="204"/>
      </rPr>
      <t xml:space="preserve">
</t>
    </r>
    <r>
      <rPr>
        <b/>
        <u/>
        <sz val="8"/>
        <rFont val="Calibri"/>
        <family val="2"/>
        <charset val="204"/>
      </rPr>
      <t>Упаковка</t>
    </r>
    <r>
      <rPr>
        <b/>
        <sz val="8"/>
        <rFont val="Calibri"/>
        <family val="2"/>
        <charset val="204"/>
      </rPr>
      <t xml:space="preserve"> - </t>
    </r>
    <r>
      <rPr>
        <sz val="8"/>
        <rFont val="Calibri"/>
        <family val="2"/>
        <charset val="204"/>
      </rPr>
      <t>полноцветная глянцевая коробка из кашированного картона.</t>
    </r>
  </si>
  <si>
    <t>АКЦИЯ!</t>
  </si>
  <si>
    <t>ЗАМАНЧИВЫЕ ЦЕНЫ. 
УСПЕЙ КУПИТЬ  ДО 25 ФЕВРАЛЯ 2020 г.!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</si>
</sst>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;[Red]0"/>
    <numFmt numFmtId="167" formatCode="#,##0;[Red]#,##0"/>
  </numFmts>
  <fonts count="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i/>
      <sz val="24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b/>
      <sz val="8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u/>
      <sz val="8"/>
      <color indexed="8"/>
      <name val="Calibri"/>
      <family val="2"/>
      <charset val="204"/>
      <scheme val="minor"/>
    </font>
    <font>
      <sz val="8"/>
      <color indexed="10"/>
      <name val="Calibri"/>
      <family val="2"/>
      <charset val="204"/>
      <scheme val="minor"/>
    </font>
    <font>
      <b/>
      <sz val="8"/>
      <color rgb="FF00B050"/>
      <name val="Calibri"/>
      <family val="2"/>
      <charset val="204"/>
      <scheme val="minor"/>
    </font>
    <font>
      <b/>
      <sz val="20"/>
      <color indexed="8"/>
      <name val="Calibri"/>
      <family val="2"/>
      <charset val="204"/>
      <scheme val="minor"/>
    </font>
    <font>
      <sz val="8"/>
      <color rgb="FF00B050"/>
      <name val="Calibri"/>
      <family val="2"/>
      <charset val="204"/>
      <scheme val="minor"/>
    </font>
    <font>
      <b/>
      <sz val="8"/>
      <color indexed="53"/>
      <name val="Calibri"/>
      <family val="2"/>
      <charset val="204"/>
      <scheme val="minor"/>
    </font>
    <font>
      <b/>
      <sz val="8"/>
      <color indexed="40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53"/>
      <name val="Calibri"/>
      <family val="2"/>
      <charset val="204"/>
    </font>
    <font>
      <b/>
      <sz val="8"/>
      <color indexed="30"/>
      <name val="Calibri"/>
      <family val="2"/>
      <charset val="204"/>
    </font>
    <font>
      <b/>
      <u/>
      <sz val="8"/>
      <color indexed="8"/>
      <name val="Calibri"/>
      <family val="2"/>
      <charset val="204"/>
      <scheme val="minor"/>
    </font>
    <font>
      <b/>
      <sz val="8"/>
      <color rgb="FF00B05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Geneva"/>
      <family val="2"/>
    </font>
    <font>
      <sz val="12"/>
      <name val="宋体"/>
      <charset val="134"/>
    </font>
    <font>
      <b/>
      <sz val="8"/>
      <color rgb="FFFF0000"/>
      <name val="Calibri"/>
      <family val="2"/>
      <charset val="204"/>
    </font>
    <font>
      <b/>
      <sz val="26"/>
      <color rgb="FFFF0000"/>
      <name val="Mistral"/>
      <family val="4"/>
      <charset val="204"/>
    </font>
    <font>
      <b/>
      <sz val="36"/>
      <color rgb="FF00FF00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5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9" borderId="0" applyNumberFormat="0" applyBorder="0" applyAlignment="0" applyProtection="0"/>
    <xf numFmtId="0" fontId="21" fillId="17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6" borderId="0" applyNumberFormat="0" applyBorder="0" applyAlignment="0" applyProtection="0"/>
    <xf numFmtId="0" fontId="21" fillId="32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3" fillId="17" borderId="10" applyNumberFormat="0" applyAlignment="0" applyProtection="0"/>
    <xf numFmtId="0" fontId="24" fillId="25" borderId="11" applyNumberFormat="0" applyAlignment="0" applyProtection="0"/>
    <xf numFmtId="0" fontId="25" fillId="25" borderId="10" applyNumberFormat="0" applyAlignment="0" applyProtection="0"/>
    <xf numFmtId="164" fontId="18" fillId="0" borderId="0" applyFont="0" applyFill="0" applyBorder="0" applyAlignment="0" applyProtection="0"/>
    <xf numFmtId="164" fontId="22" fillId="0" borderId="0" applyFill="0" applyBorder="0" applyAlignment="0" applyProtection="0"/>
    <xf numFmtId="0" fontId="26" fillId="37" borderId="12" applyNumberFormat="0" applyAlignment="0" applyProtection="0"/>
    <xf numFmtId="0" fontId="27" fillId="27" borderId="0" applyNumberFormat="0" applyBorder="0" applyAlignment="0" applyProtection="0"/>
    <xf numFmtId="0" fontId="22" fillId="0" borderId="0"/>
    <xf numFmtId="0" fontId="18" fillId="0" borderId="0"/>
    <xf numFmtId="0" fontId="19" fillId="0" borderId="0"/>
    <xf numFmtId="0" fontId="28" fillId="18" borderId="0" applyNumberFormat="0" applyBorder="0" applyAlignment="0" applyProtection="0"/>
    <xf numFmtId="0" fontId="18" fillId="21" borderId="13" applyNumberFormat="0" applyFont="0" applyAlignment="0" applyProtection="0"/>
    <xf numFmtId="49" fontId="20" fillId="38" borderId="14">
      <alignment horizontal="center" vertical="center"/>
    </xf>
    <xf numFmtId="165" fontId="18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1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9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8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19" fillId="23" borderId="0" applyNumberFormat="0" applyBorder="0" applyAlignment="0" applyProtection="0"/>
    <xf numFmtId="0" fontId="67" fillId="0" borderId="0">
      <alignment vertical="center"/>
    </xf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9" borderId="0" applyNumberFormat="0" applyBorder="0" applyAlignment="0" applyProtection="0"/>
    <xf numFmtId="0" fontId="19" fillId="27" borderId="0" applyNumberFormat="0" applyBorder="0" applyAlignment="0" applyProtection="0"/>
    <xf numFmtId="0" fontId="21" fillId="17" borderId="0" applyNumberFormat="0" applyBorder="0" applyAlignment="0" applyProtection="0"/>
    <xf numFmtId="0" fontId="21" fillId="24" borderId="0" applyNumberFormat="0" applyBorder="0" applyAlignment="0" applyProtection="0"/>
    <xf numFmtId="0" fontId="19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19" fillId="28" borderId="0" applyNumberFormat="0" applyBorder="0" applyAlignment="0" applyProtection="0"/>
    <xf numFmtId="0" fontId="21" fillId="31" borderId="0" applyNumberFormat="0" applyBorder="0" applyAlignment="0" applyProtection="0"/>
    <xf numFmtId="0" fontId="19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21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165" fontId="18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21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19" fillId="28" borderId="0" applyNumberFormat="0" applyBorder="0" applyAlignment="0" applyProtection="0"/>
    <xf numFmtId="0" fontId="21" fillId="31" borderId="0" applyNumberFormat="0" applyBorder="0" applyAlignment="0" applyProtection="0"/>
    <xf numFmtId="0" fontId="19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21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165" fontId="18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21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19" fillId="28" borderId="0" applyNumberFormat="0" applyBorder="0" applyAlignment="0" applyProtection="0"/>
    <xf numFmtId="0" fontId="21" fillId="31" borderId="0" applyNumberFormat="0" applyBorder="0" applyAlignment="0" applyProtection="0"/>
    <xf numFmtId="0" fontId="19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21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165" fontId="18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21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19" fillId="28" borderId="0" applyNumberFormat="0" applyBorder="0" applyAlignment="0" applyProtection="0"/>
    <xf numFmtId="0" fontId="21" fillId="31" borderId="0" applyNumberFormat="0" applyBorder="0" applyAlignment="0" applyProtection="0"/>
    <xf numFmtId="0" fontId="19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21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165" fontId="18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21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19" fillId="28" borderId="0" applyNumberFormat="0" applyBorder="0" applyAlignment="0" applyProtection="0"/>
    <xf numFmtId="0" fontId="21" fillId="31" borderId="0" applyNumberFormat="0" applyBorder="0" applyAlignment="0" applyProtection="0"/>
    <xf numFmtId="0" fontId="19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21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165" fontId="18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21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19" fillId="28" borderId="0" applyNumberFormat="0" applyBorder="0" applyAlignment="0" applyProtection="0"/>
    <xf numFmtId="0" fontId="21" fillId="31" borderId="0" applyNumberFormat="0" applyBorder="0" applyAlignment="0" applyProtection="0"/>
    <xf numFmtId="0" fontId="19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21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165" fontId="18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21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19" fillId="28" borderId="0" applyNumberFormat="0" applyBorder="0" applyAlignment="0" applyProtection="0"/>
    <xf numFmtId="0" fontId="21" fillId="31" borderId="0" applyNumberFormat="0" applyBorder="0" applyAlignment="0" applyProtection="0"/>
    <xf numFmtId="0" fontId="19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21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165" fontId="18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21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19" fillId="28" borderId="0" applyNumberFormat="0" applyBorder="0" applyAlignment="0" applyProtection="0"/>
    <xf numFmtId="0" fontId="21" fillId="31" borderId="0" applyNumberFormat="0" applyBorder="0" applyAlignment="0" applyProtection="0"/>
    <xf numFmtId="0" fontId="19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21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165" fontId="18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21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19" fillId="28" borderId="0" applyNumberFormat="0" applyBorder="0" applyAlignment="0" applyProtection="0"/>
    <xf numFmtId="0" fontId="21" fillId="31" borderId="0" applyNumberFormat="0" applyBorder="0" applyAlignment="0" applyProtection="0"/>
    <xf numFmtId="0" fontId="19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19" fillId="15" borderId="0" applyNumberFormat="0" applyBorder="0" applyAlignment="0" applyProtection="0"/>
    <xf numFmtId="0" fontId="21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165" fontId="18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64" fillId="0" borderId="0"/>
    <xf numFmtId="0" fontId="19" fillId="18" borderId="0" applyNumberFormat="0" applyBorder="0" applyAlignment="0" applyProtection="0"/>
    <xf numFmtId="0" fontId="21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19" fillId="22" borderId="0" applyNumberFormat="0" applyBorder="0" applyAlignment="0" applyProtection="0"/>
    <xf numFmtId="0" fontId="21" fillId="31" borderId="0" applyNumberFormat="0" applyBorder="0" applyAlignment="0" applyProtection="0"/>
    <xf numFmtId="0" fontId="19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9" fillId="25" borderId="0" applyNumberFormat="0" applyBorder="0" applyAlignment="0" applyProtection="0"/>
    <xf numFmtId="0" fontId="62" fillId="0" borderId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0" borderId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19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65" fillId="0" borderId="0"/>
    <xf numFmtId="0" fontId="22" fillId="0" borderId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9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165" fontId="18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21" fillId="23" borderId="0" applyNumberFormat="0" applyBorder="0" applyAlignment="0" applyProtection="0"/>
    <xf numFmtId="0" fontId="19" fillId="18" borderId="0" applyNumberFormat="0" applyBorder="0" applyAlignment="0" applyProtection="0"/>
    <xf numFmtId="0" fontId="21" fillId="26" borderId="0" applyNumberFormat="0" applyBorder="0" applyAlignment="0" applyProtection="0"/>
    <xf numFmtId="0" fontId="19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19" fillId="17" borderId="0" applyNumberFormat="0" applyBorder="0" applyAlignment="0" applyProtection="0"/>
    <xf numFmtId="0" fontId="21" fillId="31" borderId="0" applyNumberFormat="0" applyBorder="0" applyAlignment="0" applyProtection="0"/>
    <xf numFmtId="0" fontId="67" fillId="0" borderId="0">
      <alignment vertical="center"/>
    </xf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9" fillId="23" borderId="0" applyNumberFormat="0" applyBorder="0" applyAlignment="0" applyProtection="0"/>
    <xf numFmtId="0" fontId="67" fillId="0" borderId="0">
      <alignment vertical="center"/>
    </xf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67" fillId="0" borderId="0">
      <alignment vertical="center"/>
    </xf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67" fillId="0" borderId="0">
      <alignment vertical="center"/>
    </xf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22" fillId="0" borderId="0"/>
    <xf numFmtId="165" fontId="18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67" fillId="0" borderId="0">
      <alignment vertical="center"/>
    </xf>
    <xf numFmtId="0" fontId="21" fillId="17" borderId="0" applyNumberFormat="0" applyBorder="0" applyAlignment="0" applyProtection="0"/>
    <xf numFmtId="0" fontId="21" fillId="24" borderId="0" applyNumberFormat="0" applyBorder="0" applyAlignment="0" applyProtection="0"/>
    <xf numFmtId="0" fontId="67" fillId="0" borderId="0">
      <alignment vertical="center"/>
    </xf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7" fillId="0" borderId="0">
      <alignment vertical="center"/>
    </xf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67" fillId="0" borderId="0">
      <alignment vertical="center"/>
    </xf>
    <xf numFmtId="0" fontId="21" fillId="31" borderId="0" applyNumberFormat="0" applyBorder="0" applyAlignment="0" applyProtection="0"/>
    <xf numFmtId="0" fontId="67" fillId="0" borderId="0">
      <alignment vertical="center"/>
    </xf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7" fillId="0" borderId="0">
      <alignment vertical="center"/>
    </xf>
    <xf numFmtId="0" fontId="18" fillId="0" borderId="0"/>
    <xf numFmtId="0" fontId="67" fillId="0" borderId="0">
      <alignment vertical="center"/>
    </xf>
    <xf numFmtId="0" fontId="67" fillId="0" borderId="0">
      <alignment vertical="center"/>
    </xf>
    <xf numFmtId="0" fontId="22" fillId="0" borderId="0"/>
    <xf numFmtId="0" fontId="67" fillId="0" borderId="0">
      <alignment vertical="center"/>
    </xf>
    <xf numFmtId="0" fontId="66" fillId="0" borderId="0"/>
    <xf numFmtId="0" fontId="67" fillId="0" borderId="0"/>
    <xf numFmtId="0" fontId="18" fillId="0" borderId="0"/>
    <xf numFmtId="165" fontId="18" fillId="0" borderId="0" applyFont="0" applyFill="0" applyBorder="0" applyAlignment="0" applyProtection="0"/>
    <xf numFmtId="0" fontId="67" fillId="0" borderId="0">
      <alignment vertical="center"/>
    </xf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63" fillId="0" borderId="0"/>
    <xf numFmtId="0" fontId="19" fillId="0" borderId="0"/>
    <xf numFmtId="0" fontId="65" fillId="0" borderId="0"/>
    <xf numFmtId="0" fontId="18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5" fillId="0" borderId="0"/>
    <xf numFmtId="0" fontId="18" fillId="0" borderId="0"/>
    <xf numFmtId="0" fontId="62" fillId="0" borderId="0"/>
    <xf numFmtId="0" fontId="67" fillId="0" borderId="0">
      <alignment vertical="center"/>
    </xf>
    <xf numFmtId="0" fontId="64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9" fillId="8" borderId="8" applyNumberFormat="0" applyFont="0" applyAlignment="0" applyProtection="0"/>
    <xf numFmtId="0" fontId="63" fillId="0" borderId="0"/>
  </cellStyleXfs>
  <cellXfs count="109">
    <xf numFmtId="0" fontId="0" fillId="0" borderId="0" xfId="0"/>
    <xf numFmtId="1" fontId="39" fillId="0" borderId="16" xfId="73" applyNumberFormat="1" applyFont="1" applyBorder="1" applyAlignment="1">
      <alignment horizontal="center" vertical="center" wrapText="1"/>
    </xf>
    <xf numFmtId="0" fontId="35" fillId="0" borderId="16" xfId="81" applyFont="1" applyBorder="1" applyAlignment="1">
      <alignment horizontal="center" vertical="center"/>
    </xf>
    <xf numFmtId="0" fontId="35" fillId="0" borderId="25" xfId="81" applyFont="1" applyBorder="1" applyAlignment="1">
      <alignment horizontal="center" vertical="center"/>
    </xf>
    <xf numFmtId="0" fontId="35" fillId="0" borderId="16" xfId="81" applyFont="1" applyBorder="1" applyAlignment="1">
      <alignment horizontal="left" vertical="center" wrapText="1"/>
    </xf>
    <xf numFmtId="167" fontId="35" fillId="0" borderId="16" xfId="81" applyNumberFormat="1" applyFont="1" applyBorder="1" applyAlignment="1">
      <alignment horizontal="center" vertical="center" wrapText="1"/>
    </xf>
    <xf numFmtId="167" fontId="35" fillId="0" borderId="16" xfId="81" applyNumberFormat="1" applyFont="1" applyBorder="1" applyAlignment="1">
      <alignment horizontal="center" vertical="center" wrapText="1"/>
    </xf>
    <xf numFmtId="0" fontId="39" fillId="39" borderId="25" xfId="73" applyFont="1" applyFill="1" applyBorder="1" applyAlignment="1">
      <alignment horizontal="center" vertical="center"/>
    </xf>
    <xf numFmtId="0" fontId="39" fillId="39" borderId="16" xfId="73" applyFont="1" applyFill="1" applyBorder="1"/>
    <xf numFmtId="0" fontId="39" fillId="39" borderId="16" xfId="73" applyFont="1" applyFill="1" applyBorder="1" applyAlignment="1">
      <alignment horizontal="left" vertical="center" wrapText="1"/>
    </xf>
    <xf numFmtId="1" fontId="38" fillId="39" borderId="16" xfId="73" applyNumberFormat="1" applyFont="1" applyFill="1" applyBorder="1" applyAlignment="1">
      <alignment horizontal="center" vertical="center" wrapText="1"/>
    </xf>
    <xf numFmtId="0" fontId="37" fillId="0" borderId="16" xfId="73" applyFont="1" applyBorder="1" applyAlignment="1">
      <alignment horizontal="left" vertical="center" wrapText="1"/>
    </xf>
    <xf numFmtId="167" fontId="35" fillId="0" borderId="16" xfId="81" applyNumberFormat="1" applyFont="1" applyBorder="1" applyAlignment="1">
      <alignment horizontal="center" vertical="center"/>
    </xf>
    <xf numFmtId="0" fontId="37" fillId="0" borderId="25" xfId="73" applyFont="1" applyBorder="1" applyAlignment="1">
      <alignment horizontal="center" vertical="center"/>
    </xf>
    <xf numFmtId="0" fontId="37" fillId="0" borderId="16" xfId="73" applyFont="1" applyBorder="1"/>
    <xf numFmtId="1" fontId="40" fillId="0" borderId="16" xfId="73" applyNumberFormat="1" applyFont="1" applyBorder="1" applyAlignment="1">
      <alignment horizontal="center" vertical="center" wrapText="1"/>
    </xf>
    <xf numFmtId="0" fontId="37" fillId="0" borderId="16" xfId="73" applyFont="1" applyBorder="1" applyAlignment="1">
      <alignment horizontal="left" vertical="center" wrapText="1"/>
    </xf>
    <xf numFmtId="0" fontId="37" fillId="0" borderId="25" xfId="73" applyFont="1" applyBorder="1" applyAlignment="1">
      <alignment horizontal="center" vertical="center"/>
    </xf>
    <xf numFmtId="0" fontId="37" fillId="0" borderId="16" xfId="73" applyFont="1" applyBorder="1"/>
    <xf numFmtId="1" fontId="40" fillId="0" borderId="16" xfId="73" applyNumberFormat="1" applyFont="1" applyBorder="1" applyAlignment="1">
      <alignment horizontal="center" vertical="center" wrapText="1"/>
    </xf>
    <xf numFmtId="0" fontId="37" fillId="0" borderId="16" xfId="73" applyFont="1" applyBorder="1" applyAlignment="1">
      <alignment horizontal="left" vertical="center" wrapText="1"/>
    </xf>
    <xf numFmtId="167" fontId="35" fillId="0" borderId="16" xfId="81" applyNumberFormat="1" applyFont="1" applyBorder="1" applyAlignment="1">
      <alignment horizontal="center" vertical="center"/>
    </xf>
    <xf numFmtId="0" fontId="37" fillId="0" borderId="25" xfId="73" applyFont="1" applyBorder="1" applyAlignment="1">
      <alignment horizontal="center" vertical="center"/>
    </xf>
    <xf numFmtId="0" fontId="37" fillId="0" borderId="16" xfId="73" applyFont="1" applyBorder="1"/>
    <xf numFmtId="1" fontId="40" fillId="0" borderId="16" xfId="73" applyNumberFormat="1" applyFont="1" applyBorder="1" applyAlignment="1">
      <alignment horizontal="center" vertical="center" wrapText="1"/>
    </xf>
    <xf numFmtId="0" fontId="37" fillId="0" borderId="16" xfId="73" applyFont="1" applyBorder="1" applyAlignment="1">
      <alignment horizontal="left" vertical="center" wrapText="1"/>
    </xf>
    <xf numFmtId="167" fontId="35" fillId="0" borderId="16" xfId="81" applyNumberFormat="1" applyFont="1" applyBorder="1" applyAlignment="1">
      <alignment horizontal="center" vertical="center"/>
    </xf>
    <xf numFmtId="0" fontId="37" fillId="0" borderId="25" xfId="73" applyFont="1" applyBorder="1" applyAlignment="1">
      <alignment horizontal="center" vertical="center"/>
    </xf>
    <xf numFmtId="0" fontId="37" fillId="0" borderId="16" xfId="73" applyFont="1" applyBorder="1"/>
    <xf numFmtId="1" fontId="40" fillId="0" borderId="16" xfId="73" applyNumberFormat="1" applyFont="1" applyBorder="1" applyAlignment="1">
      <alignment horizontal="center" vertical="center" wrapText="1"/>
    </xf>
    <xf numFmtId="166" fontId="39" fillId="0" borderId="20" xfId="73" applyNumberFormat="1" applyFont="1" applyFill="1" applyBorder="1" applyAlignment="1">
      <alignment horizontal="center" vertical="center"/>
    </xf>
    <xf numFmtId="1" fontId="39" fillId="0" borderId="20" xfId="73" applyNumberFormat="1" applyFont="1" applyBorder="1" applyAlignment="1">
      <alignment horizontal="center" vertical="center" wrapText="1"/>
    </xf>
    <xf numFmtId="0" fontId="41" fillId="0" borderId="25" xfId="73" applyFont="1" applyBorder="1" applyAlignment="1">
      <alignment horizontal="center" vertical="center"/>
    </xf>
    <xf numFmtId="0" fontId="35" fillId="0" borderId="16" xfId="81" applyFont="1" applyBorder="1" applyAlignment="1">
      <alignment horizontal="center" vertical="center"/>
    </xf>
    <xf numFmtId="167" fontId="35" fillId="0" borderId="15" xfId="81" applyNumberFormat="1" applyFont="1" applyBorder="1" applyAlignment="1">
      <alignment horizontal="center" vertical="center"/>
    </xf>
    <xf numFmtId="166" fontId="39" fillId="0" borderId="20" xfId="73" applyNumberFormat="1" applyFont="1" applyFill="1" applyBorder="1" applyAlignment="1">
      <alignment horizontal="center" vertical="center"/>
    </xf>
    <xf numFmtId="1" fontId="39" fillId="0" borderId="20" xfId="73" applyNumberFormat="1" applyFont="1" applyBorder="1" applyAlignment="1">
      <alignment horizontal="center" vertical="center" wrapText="1"/>
    </xf>
    <xf numFmtId="0" fontId="43" fillId="0" borderId="25" xfId="81" applyFont="1" applyBorder="1" applyAlignment="1">
      <alignment horizontal="center" vertical="center"/>
    </xf>
    <xf numFmtId="0" fontId="35" fillId="0" borderId="16" xfId="81" applyFont="1" applyBorder="1" applyAlignment="1">
      <alignment horizontal="center" vertical="center"/>
    </xf>
    <xf numFmtId="167" fontId="35" fillId="0" borderId="15" xfId="81" applyNumberFormat="1" applyFont="1" applyBorder="1" applyAlignment="1">
      <alignment horizontal="center" vertical="center"/>
    </xf>
    <xf numFmtId="167" fontId="35" fillId="0" borderId="15" xfId="81" applyNumberFormat="1" applyFont="1" applyBorder="1" applyAlignment="1">
      <alignment horizontal="center" vertical="center"/>
    </xf>
    <xf numFmtId="0" fontId="35" fillId="0" borderId="24" xfId="81" applyFont="1" applyBorder="1" applyAlignment="1">
      <alignment horizontal="center" vertical="center"/>
    </xf>
    <xf numFmtId="0" fontId="35" fillId="0" borderId="21" xfId="81" applyFont="1" applyBorder="1" applyAlignment="1">
      <alignment horizontal="center" vertical="center"/>
    </xf>
    <xf numFmtId="1" fontId="37" fillId="0" borderId="21" xfId="73" applyNumberFormat="1" applyFont="1" applyBorder="1" applyAlignment="1">
      <alignment horizontal="center" vertical="center" wrapText="1"/>
    </xf>
    <xf numFmtId="167" fontId="35" fillId="0" borderId="23" xfId="81" applyNumberFormat="1" applyFont="1" applyBorder="1" applyAlignment="1">
      <alignment horizontal="center" vertical="center"/>
    </xf>
    <xf numFmtId="0" fontId="35" fillId="0" borderId="25" xfId="81" applyFont="1" applyBorder="1" applyAlignment="1">
      <alignment horizontal="center" vertical="center"/>
    </xf>
    <xf numFmtId="0" fontId="35" fillId="0" borderId="17" xfId="81" applyFont="1" applyBorder="1" applyAlignment="1">
      <alignment vertical="center"/>
    </xf>
    <xf numFmtId="1" fontId="35" fillId="0" borderId="16" xfId="81" applyNumberFormat="1" applyFont="1" applyBorder="1" applyAlignment="1">
      <alignment horizontal="center" vertical="center" wrapText="1"/>
    </xf>
    <xf numFmtId="0" fontId="37" fillId="0" borderId="16" xfId="73" applyFont="1" applyBorder="1" applyAlignment="1">
      <alignment horizontal="left" vertical="center" wrapText="1"/>
    </xf>
    <xf numFmtId="0" fontId="35" fillId="0" borderId="16" xfId="81" applyFont="1" applyBorder="1" applyAlignment="1">
      <alignment horizontal="center" vertical="center"/>
    </xf>
    <xf numFmtId="167" fontId="35" fillId="0" borderId="15" xfId="81" applyNumberFormat="1" applyFont="1" applyBorder="1" applyAlignment="1">
      <alignment horizontal="center" vertical="center"/>
    </xf>
    <xf numFmtId="0" fontId="35" fillId="0" borderId="25" xfId="81" applyFont="1" applyBorder="1" applyAlignment="1">
      <alignment horizontal="center" vertical="center"/>
    </xf>
    <xf numFmtId="1" fontId="37" fillId="0" borderId="20" xfId="73" applyNumberFormat="1" applyFont="1" applyBorder="1" applyAlignment="1">
      <alignment horizontal="center" vertical="center" wrapText="1"/>
    </xf>
    <xf numFmtId="0" fontId="35" fillId="0" borderId="27" xfId="81" applyFont="1" applyBorder="1" applyAlignment="1">
      <alignment horizontal="center" vertical="center"/>
    </xf>
    <xf numFmtId="0" fontId="35" fillId="0" borderId="21" xfId="81" applyFont="1" applyBorder="1" applyAlignment="1">
      <alignment vertical="center"/>
    </xf>
    <xf numFmtId="1" fontId="35" fillId="0" borderId="21" xfId="81" applyNumberFormat="1" applyFont="1" applyBorder="1" applyAlignment="1">
      <alignment horizontal="center" vertical="center" wrapText="1"/>
    </xf>
    <xf numFmtId="167" fontId="35" fillId="0" borderId="19" xfId="81" applyNumberFormat="1" applyFont="1" applyBorder="1" applyAlignment="1">
      <alignment horizontal="center" vertical="center"/>
    </xf>
    <xf numFmtId="1" fontId="37" fillId="0" borderId="16" xfId="73" applyNumberFormat="1" applyFont="1" applyBorder="1" applyAlignment="1">
      <alignment horizontal="center" vertical="center" wrapText="1"/>
    </xf>
    <xf numFmtId="0" fontId="37" fillId="0" borderId="16" xfId="73" applyFont="1" applyBorder="1" applyAlignment="1">
      <alignment horizontal="left" vertical="center" wrapText="1"/>
    </xf>
    <xf numFmtId="0" fontId="40" fillId="0" borderId="16" xfId="73" applyFont="1" applyBorder="1" applyAlignment="1">
      <alignment horizontal="left" vertical="center" wrapText="1"/>
    </xf>
    <xf numFmtId="0" fontId="35" fillId="0" borderId="16" xfId="81" applyFont="1" applyBorder="1" applyAlignment="1">
      <alignment horizontal="center" vertical="center"/>
    </xf>
    <xf numFmtId="0" fontId="31" fillId="0" borderId="16" xfId="73" applyFont="1" applyBorder="1" applyAlignment="1">
      <alignment horizontal="left" vertical="center" wrapText="1"/>
    </xf>
    <xf numFmtId="0" fontId="31" fillId="39" borderId="16" xfId="73" applyFont="1" applyFill="1" applyBorder="1" applyAlignment="1">
      <alignment horizontal="left" vertical="center" wrapText="1"/>
    </xf>
    <xf numFmtId="0" fontId="37" fillId="39" borderId="16" xfId="73" applyFont="1" applyFill="1" applyBorder="1" applyAlignment="1">
      <alignment horizontal="left" vertical="center" wrapText="1"/>
    </xf>
    <xf numFmtId="0" fontId="37" fillId="0" borderId="21" xfId="81" applyFont="1" applyBorder="1" applyAlignment="1">
      <alignment horizontal="left" vertical="center" wrapText="1"/>
    </xf>
    <xf numFmtId="0" fontId="37" fillId="0" borderId="21" xfId="73" applyFont="1" applyBorder="1" applyAlignment="1">
      <alignment horizontal="left" vertical="center" wrapText="1"/>
    </xf>
    <xf numFmtId="0" fontId="37" fillId="0" borderId="16" xfId="81" applyFont="1" applyBorder="1" applyAlignment="1">
      <alignment horizontal="left" vertical="center" wrapText="1"/>
    </xf>
    <xf numFmtId="0" fontId="35" fillId="0" borderId="16" xfId="81" applyFont="1" applyBorder="1" applyAlignment="1">
      <alignment horizontal="left" vertical="center" wrapText="1"/>
    </xf>
    <xf numFmtId="0" fontId="35" fillId="0" borderId="17" xfId="81" applyFont="1" applyBorder="1" applyAlignment="1">
      <alignment horizontal="left" vertical="center" wrapText="1"/>
    </xf>
    <xf numFmtId="0" fontId="37" fillId="0" borderId="17" xfId="81" applyFont="1" applyBorder="1" applyAlignment="1">
      <alignment horizontal="left" vertical="center" wrapText="1"/>
    </xf>
    <xf numFmtId="0" fontId="35" fillId="0" borderId="15" xfId="81" applyFont="1" applyBorder="1" applyAlignment="1">
      <alignment horizontal="center" vertical="center"/>
    </xf>
    <xf numFmtId="0" fontId="37" fillId="0" borderId="25" xfId="73" applyFont="1" applyBorder="1" applyAlignment="1">
      <alignment horizontal="center" vertical="center"/>
    </xf>
    <xf numFmtId="0" fontId="37" fillId="0" borderId="16" xfId="73" applyFont="1" applyBorder="1"/>
    <xf numFmtId="166" fontId="39" fillId="0" borderId="20" xfId="73" applyNumberFormat="1" applyFont="1" applyFill="1" applyBorder="1" applyAlignment="1">
      <alignment horizontal="center" vertical="center"/>
    </xf>
    <xf numFmtId="1" fontId="39" fillId="0" borderId="20" xfId="73" applyNumberFormat="1" applyFont="1" applyBorder="1" applyAlignment="1">
      <alignment horizontal="center" vertical="center" wrapText="1"/>
    </xf>
    <xf numFmtId="0" fontId="41" fillId="0" borderId="25" xfId="73" applyFont="1" applyBorder="1" applyAlignment="1">
      <alignment horizontal="center" vertical="center"/>
    </xf>
    <xf numFmtId="166" fontId="39" fillId="0" borderId="16" xfId="73" applyNumberFormat="1" applyFont="1" applyFill="1" applyBorder="1" applyAlignment="1">
      <alignment horizontal="center" vertical="center"/>
    </xf>
    <xf numFmtId="1" fontId="39" fillId="0" borderId="16" xfId="73" applyNumberFormat="1" applyFont="1" applyBorder="1" applyAlignment="1">
      <alignment horizontal="center" vertical="center" wrapText="1"/>
    </xf>
    <xf numFmtId="0" fontId="37" fillId="0" borderId="18" xfId="73" applyFont="1" applyBorder="1" applyAlignment="1">
      <alignment horizontal="left" vertical="center" wrapText="1"/>
    </xf>
    <xf numFmtId="0" fontId="37" fillId="0" borderId="16" xfId="73" applyFont="1" applyBorder="1" applyAlignment="1">
      <alignment horizontal="left" vertical="center" wrapText="1"/>
    </xf>
    <xf numFmtId="0" fontId="34" fillId="0" borderId="25" xfId="81" applyFont="1" applyBorder="1" applyAlignment="1">
      <alignment vertical="center"/>
    </xf>
    <xf numFmtId="0" fontId="34" fillId="0" borderId="16" xfId="81" applyFont="1" applyBorder="1" applyAlignment="1">
      <alignment vertical="center"/>
    </xf>
    <xf numFmtId="0" fontId="34" fillId="0" borderId="16" xfId="81" applyFont="1" applyBorder="1" applyAlignment="1">
      <alignment wrapText="1"/>
    </xf>
    <xf numFmtId="0" fontId="34" fillId="0" borderId="15" xfId="81" applyFont="1" applyBorder="1" applyAlignment="1">
      <alignment wrapText="1"/>
    </xf>
    <xf numFmtId="0" fontId="40" fillId="0" borderId="16" xfId="73" applyFont="1" applyBorder="1" applyAlignment="1">
      <alignment horizontal="left" vertical="center" wrapText="1"/>
    </xf>
    <xf numFmtId="0" fontId="35" fillId="0" borderId="16" xfId="81" applyFont="1" applyBorder="1" applyAlignment="1">
      <alignment horizontal="center" vertical="center"/>
    </xf>
    <xf numFmtId="0" fontId="47" fillId="0" borderId="16" xfId="73" applyFont="1" applyBorder="1" applyAlignment="1">
      <alignment horizontal="left" vertical="center" wrapText="1"/>
    </xf>
    <xf numFmtId="167" fontId="35" fillId="0" borderId="16" xfId="81" applyNumberFormat="1" applyFont="1" applyBorder="1" applyAlignment="1">
      <alignment horizontal="center" vertical="center"/>
    </xf>
    <xf numFmtId="0" fontId="37" fillId="0" borderId="25" xfId="73" applyFont="1" applyBorder="1" applyAlignment="1">
      <alignment horizontal="center" vertical="center"/>
    </xf>
    <xf numFmtId="167" fontId="35" fillId="0" borderId="22" xfId="81" applyNumberFormat="1" applyFont="1" applyBorder="1" applyAlignment="1">
      <alignment horizontal="center" vertical="center" wrapText="1"/>
    </xf>
    <xf numFmtId="1" fontId="40" fillId="0" borderId="16" xfId="73" applyNumberFormat="1" applyFont="1" applyBorder="1" applyAlignment="1">
      <alignment horizontal="center" vertical="center" wrapText="1"/>
    </xf>
    <xf numFmtId="167" fontId="35" fillId="0" borderId="15" xfId="81" applyNumberFormat="1" applyFont="1" applyBorder="1" applyAlignment="1">
      <alignment horizontal="center" vertical="center" wrapText="1"/>
    </xf>
    <xf numFmtId="0" fontId="37" fillId="0" borderId="26" xfId="73" applyFont="1" applyBorder="1" applyAlignment="1">
      <alignment horizontal="center" vertical="center"/>
    </xf>
    <xf numFmtId="1" fontId="40" fillId="0" borderId="18" xfId="73" applyNumberFormat="1" applyFont="1" applyBorder="1" applyAlignment="1">
      <alignment horizontal="center" vertical="center" wrapText="1"/>
    </xf>
    <xf numFmtId="0" fontId="39" fillId="39" borderId="16" xfId="73" applyFont="1" applyFill="1" applyBorder="1"/>
    <xf numFmtId="0" fontId="52" fillId="39" borderId="16" xfId="81" applyFont="1" applyFill="1" applyBorder="1" applyAlignment="1">
      <alignment horizontal="left" vertical="center" wrapText="1"/>
    </xf>
    <xf numFmtId="0" fontId="0" fillId="0" borderId="0" xfId="0"/>
    <xf numFmtId="0" fontId="70" fillId="0" borderId="30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49" fontId="42" fillId="0" borderId="30" xfId="81" applyNumberFormat="1" applyFont="1" applyFill="1" applyBorder="1" applyAlignment="1">
      <alignment horizontal="center" vertical="center" wrapText="1"/>
    </xf>
    <xf numFmtId="49" fontId="42" fillId="0" borderId="29" xfId="81" applyNumberFormat="1" applyFont="1" applyFill="1" applyBorder="1" applyAlignment="1">
      <alignment horizontal="center" vertical="center" wrapText="1"/>
    </xf>
    <xf numFmtId="0" fontId="42" fillId="0" borderId="30" xfId="81" applyFont="1" applyFill="1" applyBorder="1" applyAlignment="1">
      <alignment horizontal="center" vertical="center" wrapText="1"/>
    </xf>
    <xf numFmtId="0" fontId="42" fillId="0" borderId="28" xfId="81" applyFont="1" applyFill="1" applyBorder="1" applyAlignment="1">
      <alignment horizontal="center" vertical="center" wrapText="1"/>
    </xf>
    <xf numFmtId="0" fontId="42" fillId="0" borderId="29" xfId="81" applyFont="1" applyFill="1" applyBorder="1" applyAlignment="1">
      <alignment horizontal="center" vertical="center" wrapText="1"/>
    </xf>
    <xf numFmtId="0" fontId="36" fillId="0" borderId="31" xfId="73" applyFont="1" applyBorder="1" applyAlignment="1">
      <alignment horizontal="center" vertical="center"/>
    </xf>
    <xf numFmtId="0" fontId="36" fillId="0" borderId="32" xfId="73" applyFont="1" applyBorder="1" applyAlignment="1">
      <alignment horizontal="center" vertical="center"/>
    </xf>
    <xf numFmtId="0" fontId="36" fillId="0" borderId="33" xfId="73" applyFont="1" applyBorder="1" applyAlignment="1">
      <alignment horizontal="center" vertical="center"/>
    </xf>
  </cellXfs>
  <cellStyles count="545">
    <cellStyle name="0,0_x000d_&#10;NA_x000d_&#10;" xfId="520"/>
    <cellStyle name="20% - Акцент1 10" xfId="360"/>
    <cellStyle name="20% - Акцент1 11" xfId="395"/>
    <cellStyle name="20% - Акцент1 12" xfId="430"/>
    <cellStyle name="20% - Акцент1 13" xfId="465"/>
    <cellStyle name="20% - Акцент1 14" xfId="497"/>
    <cellStyle name="20% - Акцент1 2" xfId="23"/>
    <cellStyle name="20% - Акцент1 2 10" xfId="359"/>
    <cellStyle name="20% - Акцент1 2 11" xfId="394"/>
    <cellStyle name="20% - Акцент1 2 12" xfId="429"/>
    <cellStyle name="20% - Акцент1 2 13" xfId="464"/>
    <cellStyle name="20% - Акцент1 2 14" xfId="495"/>
    <cellStyle name="20% - Акцент1 2 2" xfId="24"/>
    <cellStyle name="20% - Акцент1 2 3" xfId="36"/>
    <cellStyle name="20% - Акцент1 2 4" xfId="149"/>
    <cellStyle name="20% - Акцент1 2 5" xfId="184"/>
    <cellStyle name="20% - Акцент1 2 6" xfId="219"/>
    <cellStyle name="20% - Акцент1 2 7" xfId="254"/>
    <cellStyle name="20% - Акцент1 2 8" xfId="289"/>
    <cellStyle name="20% - Акцент1 2 9" xfId="324"/>
    <cellStyle name="20% - Акцент1 3" xfId="44"/>
    <cellStyle name="20% - Акцент1 4" xfId="150"/>
    <cellStyle name="20% - Акцент1 5" xfId="185"/>
    <cellStyle name="20% - Акцент1 6" xfId="220"/>
    <cellStyle name="20% - Акцент1 7" xfId="255"/>
    <cellStyle name="20% - Акцент1 8" xfId="290"/>
    <cellStyle name="20% - Акцент1 9" xfId="325"/>
    <cellStyle name="20% - Акцент2 10" xfId="357"/>
    <cellStyle name="20% - Акцент2 11" xfId="392"/>
    <cellStyle name="20% - Акцент2 12" xfId="427"/>
    <cellStyle name="20% - Акцент2 13" xfId="462"/>
    <cellStyle name="20% - Акцент2 14" xfId="492"/>
    <cellStyle name="20% - Акцент2 2" xfId="25"/>
    <cellStyle name="20% - Акцент2 2 10" xfId="365"/>
    <cellStyle name="20% - Акцент2 2 11" xfId="400"/>
    <cellStyle name="20% - Акцент2 2 12" xfId="435"/>
    <cellStyle name="20% - Акцент2 2 13" xfId="470"/>
    <cellStyle name="20% - Акцент2 2 14" xfId="491"/>
    <cellStyle name="20% - Акцент2 2 2" xfId="26"/>
    <cellStyle name="20% - Акцент2 2 3" xfId="84"/>
    <cellStyle name="20% - Акцент2 2 4" xfId="155"/>
    <cellStyle name="20% - Акцент2 2 5" xfId="190"/>
    <cellStyle name="20% - Акцент2 2 6" xfId="225"/>
    <cellStyle name="20% - Акцент2 2 7" xfId="260"/>
    <cellStyle name="20% - Акцент2 2 8" xfId="295"/>
    <cellStyle name="20% - Акцент2 2 9" xfId="330"/>
    <cellStyle name="20% - Акцент2 3" xfId="83"/>
    <cellStyle name="20% - Акцент2 4" xfId="147"/>
    <cellStyle name="20% - Акцент2 5" xfId="182"/>
    <cellStyle name="20% - Акцент2 6" xfId="217"/>
    <cellStyle name="20% - Акцент2 7" xfId="252"/>
    <cellStyle name="20% - Акцент2 8" xfId="287"/>
    <cellStyle name="20% - Акцент2 9" xfId="322"/>
    <cellStyle name="20% - Акцент3 10" xfId="362"/>
    <cellStyle name="20% - Акцент3 11" xfId="397"/>
    <cellStyle name="20% - Акцент3 12" xfId="432"/>
    <cellStyle name="20% - Акцент3 13" xfId="467"/>
    <cellStyle name="20% - Акцент3 14" xfId="490"/>
    <cellStyle name="20% - Акцент3 2" xfId="27"/>
    <cellStyle name="20% - Акцент3 2 10" xfId="356"/>
    <cellStyle name="20% - Акцент3 2 11" xfId="391"/>
    <cellStyle name="20% - Акцент3 2 12" xfId="426"/>
    <cellStyle name="20% - Акцент3 2 13" xfId="461"/>
    <cellStyle name="20% - Акцент3 2 14" xfId="496"/>
    <cellStyle name="20% - Акцент3 2 2" xfId="28"/>
    <cellStyle name="20% - Акцент3 2 3" xfId="87"/>
    <cellStyle name="20% - Акцент3 2 4" xfId="146"/>
    <cellStyle name="20% - Акцент3 2 5" xfId="181"/>
    <cellStyle name="20% - Акцент3 2 6" xfId="216"/>
    <cellStyle name="20% - Акцент3 2 7" xfId="251"/>
    <cellStyle name="20% - Акцент3 2 8" xfId="286"/>
    <cellStyle name="20% - Акцент3 2 9" xfId="321"/>
    <cellStyle name="20% - Акцент3 3" xfId="86"/>
    <cellStyle name="20% - Акцент3 4" xfId="152"/>
    <cellStyle name="20% - Акцент3 5" xfId="187"/>
    <cellStyle name="20% - Акцент3 6" xfId="222"/>
    <cellStyle name="20% - Акцент3 7" xfId="257"/>
    <cellStyle name="20% - Акцент3 8" xfId="292"/>
    <cellStyle name="20% - Акцент3 9" xfId="327"/>
    <cellStyle name="20% - Акцент4 10" xfId="353"/>
    <cellStyle name="20% - Акцент4 11" xfId="388"/>
    <cellStyle name="20% - Акцент4 12" xfId="423"/>
    <cellStyle name="20% - Акцент4 13" xfId="458"/>
    <cellStyle name="20% - Акцент4 14" xfId="489"/>
    <cellStyle name="20% - Акцент4 2" xfId="29"/>
    <cellStyle name="20% - Акцент4 2 10" xfId="352"/>
    <cellStyle name="20% - Акцент4 2 11" xfId="387"/>
    <cellStyle name="20% - Акцент4 2 12" xfId="422"/>
    <cellStyle name="20% - Акцент4 2 13" xfId="457"/>
    <cellStyle name="20% - Акцент4 2 14" xfId="488"/>
    <cellStyle name="20% - Акцент4 2 2" xfId="30"/>
    <cellStyle name="20% - Акцент4 2 3" xfId="90"/>
    <cellStyle name="20% - Акцент4 2 4" xfId="142"/>
    <cellStyle name="20% - Акцент4 2 5" xfId="177"/>
    <cellStyle name="20% - Акцент4 2 6" xfId="212"/>
    <cellStyle name="20% - Акцент4 2 7" xfId="247"/>
    <cellStyle name="20% - Акцент4 2 8" xfId="282"/>
    <cellStyle name="20% - Акцент4 2 9" xfId="317"/>
    <cellStyle name="20% - Акцент4 3" xfId="89"/>
    <cellStyle name="20% - Акцент4 4" xfId="143"/>
    <cellStyle name="20% - Акцент4 5" xfId="178"/>
    <cellStyle name="20% - Акцент4 6" xfId="213"/>
    <cellStyle name="20% - Акцент4 7" xfId="248"/>
    <cellStyle name="20% - Акцент4 8" xfId="283"/>
    <cellStyle name="20% - Акцент4 9" xfId="318"/>
    <cellStyle name="20% - Акцент5 10" xfId="363"/>
    <cellStyle name="20% - Акцент5 11" xfId="398"/>
    <cellStyle name="20% - Акцент5 12" xfId="433"/>
    <cellStyle name="20% - Акцент5 13" xfId="468"/>
    <cellStyle name="20% - Акцент5 14" xfId="486"/>
    <cellStyle name="20% - Акцент5 2" xfId="31"/>
    <cellStyle name="20% - Акцент5 2 10" xfId="350"/>
    <cellStyle name="20% - Акцент5 2 11" xfId="385"/>
    <cellStyle name="20% - Акцент5 2 12" xfId="420"/>
    <cellStyle name="20% - Акцент5 2 13" xfId="455"/>
    <cellStyle name="20% - Акцент5 2 14" xfId="485"/>
    <cellStyle name="20% - Акцент5 2 2" xfId="32"/>
    <cellStyle name="20% - Акцент5 2 3" xfId="93"/>
    <cellStyle name="20% - Акцент5 2 4" xfId="140"/>
    <cellStyle name="20% - Акцент5 2 5" xfId="175"/>
    <cellStyle name="20% - Акцент5 2 6" xfId="210"/>
    <cellStyle name="20% - Акцент5 2 7" xfId="245"/>
    <cellStyle name="20% - Акцент5 2 8" xfId="280"/>
    <cellStyle name="20% - Акцент5 2 9" xfId="315"/>
    <cellStyle name="20% - Акцент5 3" xfId="92"/>
    <cellStyle name="20% - Акцент5 4" xfId="153"/>
    <cellStyle name="20% - Акцент5 5" xfId="188"/>
    <cellStyle name="20% - Акцент5 6" xfId="223"/>
    <cellStyle name="20% - Акцент5 7" xfId="258"/>
    <cellStyle name="20% - Акцент5 8" xfId="293"/>
    <cellStyle name="20% - Акцент5 9" xfId="328"/>
    <cellStyle name="20% - Акцент6 10" xfId="348"/>
    <cellStyle name="20% - Акцент6 11" xfId="383"/>
    <cellStyle name="20% - Акцент6 12" xfId="418"/>
    <cellStyle name="20% - Акцент6 13" xfId="453"/>
    <cellStyle name="20% - Акцент6 14" xfId="483"/>
    <cellStyle name="20% - Акцент6 2" xfId="33"/>
    <cellStyle name="20% - Акцент6 2 10" xfId="347"/>
    <cellStyle name="20% - Акцент6 2 11" xfId="382"/>
    <cellStyle name="20% - Акцент6 2 12" xfId="417"/>
    <cellStyle name="20% - Акцент6 2 13" xfId="452"/>
    <cellStyle name="20% - Акцент6 2 14" xfId="482"/>
    <cellStyle name="20% - Акцент6 2 2" xfId="34"/>
    <cellStyle name="20% - Акцент6 2 3" xfId="96"/>
    <cellStyle name="20% - Акцент6 2 4" xfId="137"/>
    <cellStyle name="20% - Акцент6 2 5" xfId="172"/>
    <cellStyle name="20% - Акцент6 2 6" xfId="207"/>
    <cellStyle name="20% - Акцент6 2 7" xfId="242"/>
    <cellStyle name="20% - Акцент6 2 8" xfId="277"/>
    <cellStyle name="20% - Акцент6 2 9" xfId="312"/>
    <cellStyle name="20% - Акцент6 3" xfId="95"/>
    <cellStyle name="20% - Акцент6 4" xfId="138"/>
    <cellStyle name="20% - Акцент6 5" xfId="173"/>
    <cellStyle name="20% - Акцент6 6" xfId="208"/>
    <cellStyle name="20% - Акцент6 7" xfId="243"/>
    <cellStyle name="20% - Акцент6 8" xfId="278"/>
    <cellStyle name="20% - Акцент6 9" xfId="313"/>
    <cellStyle name="40% - Акцент1 10" xfId="345"/>
    <cellStyle name="40% - Акцент1 11" xfId="380"/>
    <cellStyle name="40% - Акцент1 12" xfId="415"/>
    <cellStyle name="40% - Акцент1 13" xfId="450"/>
    <cellStyle name="40% - Акцент1 14" xfId="480"/>
    <cellStyle name="40% - Акцент1 2" xfId="35"/>
    <cellStyle name="40% - Акцент1 3" xfId="98"/>
    <cellStyle name="40% - Акцент1 4" xfId="135"/>
    <cellStyle name="40% - Акцент1 5" xfId="170"/>
    <cellStyle name="40% - Акцент1 6" xfId="205"/>
    <cellStyle name="40% - Акцент1 7" xfId="240"/>
    <cellStyle name="40% - Акцент1 8" xfId="275"/>
    <cellStyle name="40% - Акцент1 9" xfId="310"/>
    <cellStyle name="40% - Акцент2 10" xfId="343"/>
    <cellStyle name="40% - Акцент2 11" xfId="378"/>
    <cellStyle name="40% - Акцент2 12" xfId="413"/>
    <cellStyle name="40% - Акцент2 13" xfId="448"/>
    <cellStyle name="40% - Акцент2 14" xfId="475"/>
    <cellStyle name="40% - Акцент2 2" xfId="37"/>
    <cellStyle name="40% - Акцент2 2 10" xfId="342"/>
    <cellStyle name="40% - Акцент2 2 11" xfId="377"/>
    <cellStyle name="40% - Акцент2 2 12" xfId="412"/>
    <cellStyle name="40% - Акцент2 2 13" xfId="447"/>
    <cellStyle name="40% - Акцент2 2 14" xfId="472"/>
    <cellStyle name="40% - Акцент2 2 2" xfId="38"/>
    <cellStyle name="40% - Акцент2 2 3" xfId="101"/>
    <cellStyle name="40% - Акцент2 2 4" xfId="132"/>
    <cellStyle name="40% - Акцент2 2 5" xfId="167"/>
    <cellStyle name="40% - Акцент2 2 6" xfId="202"/>
    <cellStyle name="40% - Акцент2 2 7" xfId="237"/>
    <cellStyle name="40% - Акцент2 2 8" xfId="272"/>
    <cellStyle name="40% - Акцент2 2 9" xfId="307"/>
    <cellStyle name="40% - Акцент2 3" xfId="100"/>
    <cellStyle name="40% - Акцент2 4" xfId="133"/>
    <cellStyle name="40% - Акцент2 5" xfId="168"/>
    <cellStyle name="40% - Акцент2 6" xfId="203"/>
    <cellStyle name="40% - Акцент2 7" xfId="238"/>
    <cellStyle name="40% - Акцент2 8" xfId="273"/>
    <cellStyle name="40% - Акцент2 9" xfId="308"/>
    <cellStyle name="40% - Акцент3 10" xfId="340"/>
    <cellStyle name="40% - Акцент3 11" xfId="375"/>
    <cellStyle name="40% - Акцент3 12" xfId="410"/>
    <cellStyle name="40% - Акцент3 13" xfId="445"/>
    <cellStyle name="40% - Акцент3 14" xfId="419"/>
    <cellStyle name="40% - Акцент3 2" xfId="39"/>
    <cellStyle name="40% - Акцент3 2 10" xfId="337"/>
    <cellStyle name="40% - Акцент3 2 11" xfId="372"/>
    <cellStyle name="40% - Акцент3 2 12" xfId="407"/>
    <cellStyle name="40% - Акцент3 2 13" xfId="442"/>
    <cellStyle name="40% - Акцент3 2 14" xfId="411"/>
    <cellStyle name="40% - Акцент3 2 2" xfId="40"/>
    <cellStyle name="40% - Акцент3 2 3" xfId="104"/>
    <cellStyle name="40% - Акцент3 2 4" xfId="127"/>
    <cellStyle name="40% - Акцент3 2 5" xfId="162"/>
    <cellStyle name="40% - Акцент3 2 6" xfId="197"/>
    <cellStyle name="40% - Акцент3 2 7" xfId="232"/>
    <cellStyle name="40% - Акцент3 2 8" xfId="267"/>
    <cellStyle name="40% - Акцент3 2 9" xfId="302"/>
    <cellStyle name="40% - Акцент3 3" xfId="103"/>
    <cellStyle name="40% - Акцент3 4" xfId="130"/>
    <cellStyle name="40% - Акцент3 5" xfId="165"/>
    <cellStyle name="40% - Акцент3 6" xfId="200"/>
    <cellStyle name="40% - Акцент3 7" xfId="235"/>
    <cellStyle name="40% - Акцент3 8" xfId="270"/>
    <cellStyle name="40% - Акцент3 9" xfId="305"/>
    <cellStyle name="40% - Акцент4 10" xfId="332"/>
    <cellStyle name="40% - Акцент4 11" xfId="367"/>
    <cellStyle name="40% - Акцент4 12" xfId="402"/>
    <cellStyle name="40% - Акцент4 13" xfId="437"/>
    <cellStyle name="40% - Акцент4 14" xfId="384"/>
    <cellStyle name="40% - Акцент4 2" xfId="41"/>
    <cellStyle name="40% - Акцент4 2 10" xfId="294"/>
    <cellStyle name="40% - Акцент4 2 11" xfId="329"/>
    <cellStyle name="40% - Акцент4 2 12" xfId="364"/>
    <cellStyle name="40% - Акцент4 2 13" xfId="399"/>
    <cellStyle name="40% - Акцент4 2 14" xfId="440"/>
    <cellStyle name="40% - Акцент4 2 2" xfId="42"/>
    <cellStyle name="40% - Акцент4 2 3" xfId="107"/>
    <cellStyle name="40% - Акцент4 2 4" xfId="119"/>
    <cellStyle name="40% - Акцент4 2 5" xfId="85"/>
    <cellStyle name="40% - Акцент4 2 6" xfId="154"/>
    <cellStyle name="40% - Акцент4 2 7" xfId="189"/>
    <cellStyle name="40% - Акцент4 2 8" xfId="224"/>
    <cellStyle name="40% - Акцент4 2 9" xfId="259"/>
    <cellStyle name="40% - Акцент4 3" xfId="106"/>
    <cellStyle name="40% - Акцент4 4" xfId="122"/>
    <cellStyle name="40% - Акцент4 5" xfId="157"/>
    <cellStyle name="40% - Акцент4 6" xfId="192"/>
    <cellStyle name="40% - Акцент4 7" xfId="227"/>
    <cellStyle name="40% - Акцент4 8" xfId="262"/>
    <cellStyle name="40% - Акцент4 9" xfId="297"/>
    <cellStyle name="40% - Акцент5 10" xfId="271"/>
    <cellStyle name="40% - Акцент5 11" xfId="306"/>
    <cellStyle name="40% - Акцент5 12" xfId="341"/>
    <cellStyle name="40% - Акцент5 13" xfId="376"/>
    <cellStyle name="40% - Акцент5 14" xfId="449"/>
    <cellStyle name="40% - Акцент5 2" xfId="43"/>
    <cellStyle name="40% - Акцент5 3" xfId="109"/>
    <cellStyle name="40% - Акцент5 4" xfId="113"/>
    <cellStyle name="40% - Акцент5 5" xfId="102"/>
    <cellStyle name="40% - Акцент5 6" xfId="131"/>
    <cellStyle name="40% - Акцент5 7" xfId="166"/>
    <cellStyle name="40% - Акцент5 8" xfId="201"/>
    <cellStyle name="40% - Акцент5 9" xfId="236"/>
    <cellStyle name="40% - Акцент6 10" xfId="244"/>
    <cellStyle name="40% - Акцент6 11" xfId="279"/>
    <cellStyle name="40% - Акцент6 12" xfId="314"/>
    <cellStyle name="40% - Акцент6 13" xfId="349"/>
    <cellStyle name="40% - Акцент6 14" xfId="454"/>
    <cellStyle name="40% - Акцент6 2" xfId="45"/>
    <cellStyle name="40% - Акцент6 2 10" xfId="300"/>
    <cellStyle name="40% - Акцент6 2 11" xfId="335"/>
    <cellStyle name="40% - Акцент6 2 12" xfId="370"/>
    <cellStyle name="40% - Акцент6 2 13" xfId="405"/>
    <cellStyle name="40% - Акцент6 2 14" xfId="456"/>
    <cellStyle name="40% - Акцент6 2 2" xfId="46"/>
    <cellStyle name="40% - Акцент6 2 3" xfId="112"/>
    <cellStyle name="40% - Акцент6 2 4" xfId="105"/>
    <cellStyle name="40% - Акцент6 2 5" xfId="125"/>
    <cellStyle name="40% - Акцент6 2 6" xfId="160"/>
    <cellStyle name="40% - Акцент6 2 7" xfId="195"/>
    <cellStyle name="40% - Акцент6 2 8" xfId="230"/>
    <cellStyle name="40% - Акцент6 2 9" xfId="265"/>
    <cellStyle name="40% - Акцент6 3" xfId="111"/>
    <cellStyle name="40% - Акцент6 4" xfId="108"/>
    <cellStyle name="40% - Акцент6 5" xfId="116"/>
    <cellStyle name="40% - Акцент6 6" xfId="94"/>
    <cellStyle name="40% - Акцент6 7" xfId="139"/>
    <cellStyle name="40% - Акцент6 8" xfId="174"/>
    <cellStyle name="40% - Акцент6 9" xfId="209"/>
    <cellStyle name="60% - Акцент1 10" xfId="309"/>
    <cellStyle name="60% - Акцент1 11" xfId="344"/>
    <cellStyle name="60% - Акцент1 12" xfId="379"/>
    <cellStyle name="60% - Акцент1 13" xfId="414"/>
    <cellStyle name="60% - Акцент1 14" xfId="469"/>
    <cellStyle name="60% - Акцент1 2" xfId="47"/>
    <cellStyle name="60% - Акцент1 2 10" xfId="311"/>
    <cellStyle name="60% - Акцент1 2 11" xfId="346"/>
    <cellStyle name="60% - Акцент1 2 12" xfId="381"/>
    <cellStyle name="60% - Акцент1 2 13" xfId="416"/>
    <cellStyle name="60% - Акцент1 2 14" xfId="463"/>
    <cellStyle name="60% - Акцент1 2 2" xfId="48"/>
    <cellStyle name="60% - Акцент1 2 3" xfId="115"/>
    <cellStyle name="60% - Акцент1 2 4" xfId="97"/>
    <cellStyle name="60% - Акцент1 2 5" xfId="136"/>
    <cellStyle name="60% - Акцент1 2 6" xfId="171"/>
    <cellStyle name="60% - Акцент1 2 7" xfId="206"/>
    <cellStyle name="60% - Акцент1 2 8" xfId="241"/>
    <cellStyle name="60% - Акцент1 2 9" xfId="276"/>
    <cellStyle name="60% - Акцент1 3" xfId="114"/>
    <cellStyle name="60% - Акцент1 4" xfId="99"/>
    <cellStyle name="60% - Акцент1 5" xfId="134"/>
    <cellStyle name="60% - Акцент1 6" xfId="169"/>
    <cellStyle name="60% - Акцент1 7" xfId="204"/>
    <cellStyle name="60% - Акцент1 8" xfId="239"/>
    <cellStyle name="60% - Акцент1 9" xfId="274"/>
    <cellStyle name="60% - Акцент2 10" xfId="316"/>
    <cellStyle name="60% - Акцент2 11" xfId="351"/>
    <cellStyle name="60% - Акцент2 12" xfId="386"/>
    <cellStyle name="60% - Акцент2 13" xfId="421"/>
    <cellStyle name="60% - Акцент2 14" xfId="499"/>
    <cellStyle name="60% - Акцент2 2" xfId="49"/>
    <cellStyle name="60% - Акцент2 2 10" xfId="319"/>
    <cellStyle name="60% - Акцент2 2 11" xfId="354"/>
    <cellStyle name="60% - Акцент2 2 12" xfId="389"/>
    <cellStyle name="60% - Акцент2 2 13" xfId="424"/>
    <cellStyle name="60% - Акцент2 2 14" xfId="500"/>
    <cellStyle name="60% - Акцент2 2 2" xfId="50"/>
    <cellStyle name="60% - Акцент2 2 3" xfId="118"/>
    <cellStyle name="60% - Акцент2 2 4" xfId="88"/>
    <cellStyle name="60% - Акцент2 2 5" xfId="144"/>
    <cellStyle name="60% - Акцент2 2 6" xfId="179"/>
    <cellStyle name="60% - Акцент2 2 7" xfId="214"/>
    <cellStyle name="60% - Акцент2 2 8" xfId="249"/>
    <cellStyle name="60% - Акцент2 2 9" xfId="284"/>
    <cellStyle name="60% - Акцент2 3" xfId="117"/>
    <cellStyle name="60% - Акцент2 4" xfId="91"/>
    <cellStyle name="60% - Акцент2 5" xfId="141"/>
    <cellStyle name="60% - Акцент2 6" xfId="176"/>
    <cellStyle name="60% - Акцент2 7" xfId="211"/>
    <cellStyle name="60% - Акцент2 8" xfId="246"/>
    <cellStyle name="60% - Акцент2 9" xfId="281"/>
    <cellStyle name="60% - Акцент3 10" xfId="323"/>
    <cellStyle name="60% - Акцент3 11" xfId="358"/>
    <cellStyle name="60% - Акцент3 12" xfId="393"/>
    <cellStyle name="60% - Акцент3 13" xfId="428"/>
    <cellStyle name="60% - Акцент3 14" xfId="502"/>
    <cellStyle name="60% - Акцент3 2" xfId="51"/>
    <cellStyle name="60% - Акцент3 2 10" xfId="366"/>
    <cellStyle name="60% - Акцент3 2 11" xfId="401"/>
    <cellStyle name="60% - Акцент3 2 12" xfId="436"/>
    <cellStyle name="60% - Акцент3 2 13" xfId="471"/>
    <cellStyle name="60% - Акцент3 2 14" xfId="503"/>
    <cellStyle name="60% - Акцент3 2 2" xfId="52"/>
    <cellStyle name="60% - Акцент3 2 3" xfId="121"/>
    <cellStyle name="60% - Акцент3 2 4" xfId="156"/>
    <cellStyle name="60% - Акцент3 2 5" xfId="191"/>
    <cellStyle name="60% - Акцент3 2 6" xfId="226"/>
    <cellStyle name="60% - Акцент3 2 7" xfId="261"/>
    <cellStyle name="60% - Акцент3 2 8" xfId="296"/>
    <cellStyle name="60% - Акцент3 2 9" xfId="331"/>
    <cellStyle name="60% - Акцент3 3" xfId="120"/>
    <cellStyle name="60% - Акцент3 4" xfId="82"/>
    <cellStyle name="60% - Акцент3 5" xfId="148"/>
    <cellStyle name="60% - Акцент3 6" xfId="183"/>
    <cellStyle name="60% - Акцент3 7" xfId="218"/>
    <cellStyle name="60% - Акцент3 8" xfId="253"/>
    <cellStyle name="60% - Акцент3 9" xfId="288"/>
    <cellStyle name="60% - Акцент4 10" xfId="368"/>
    <cellStyle name="60% - Акцент4 11" xfId="403"/>
    <cellStyle name="60% - Акцент4 12" xfId="438"/>
    <cellStyle name="60% - Акцент4 13" xfId="473"/>
    <cellStyle name="60% - Акцент4 14" xfId="505"/>
    <cellStyle name="60% - Акцент4 2" xfId="53"/>
    <cellStyle name="60% - Акцент4 2 10" xfId="369"/>
    <cellStyle name="60% - Акцент4 2 11" xfId="404"/>
    <cellStyle name="60% - Акцент4 2 12" xfId="439"/>
    <cellStyle name="60% - Акцент4 2 13" xfId="474"/>
    <cellStyle name="60% - Акцент4 2 14" xfId="506"/>
    <cellStyle name="60% - Акцент4 2 2" xfId="54"/>
    <cellStyle name="60% - Акцент4 2 3" xfId="124"/>
    <cellStyle name="60% - Акцент4 2 4" xfId="159"/>
    <cellStyle name="60% - Акцент4 2 5" xfId="194"/>
    <cellStyle name="60% - Акцент4 2 6" xfId="229"/>
    <cellStyle name="60% - Акцент4 2 7" xfId="264"/>
    <cellStyle name="60% - Акцент4 2 8" xfId="299"/>
    <cellStyle name="60% - Акцент4 2 9" xfId="334"/>
    <cellStyle name="60% - Акцент4 3" xfId="123"/>
    <cellStyle name="60% - Акцент4 4" xfId="158"/>
    <cellStyle name="60% - Акцент4 5" xfId="193"/>
    <cellStyle name="60% - Акцент4 6" xfId="228"/>
    <cellStyle name="60% - Акцент4 7" xfId="263"/>
    <cellStyle name="60% - Акцент4 8" xfId="298"/>
    <cellStyle name="60% - Акцент4 9" xfId="333"/>
    <cellStyle name="60% - Акцент5 10" xfId="371"/>
    <cellStyle name="60% - Акцент5 11" xfId="406"/>
    <cellStyle name="60% - Акцент5 12" xfId="441"/>
    <cellStyle name="60% - Акцент5 13" xfId="476"/>
    <cellStyle name="60% - Акцент5 14" xfId="508"/>
    <cellStyle name="60% - Акцент5 2" xfId="55"/>
    <cellStyle name="60% - Акцент5 3" xfId="126"/>
    <cellStyle name="60% - Акцент5 4" xfId="161"/>
    <cellStyle name="60% - Акцент5 5" xfId="196"/>
    <cellStyle name="60% - Акцент5 6" xfId="231"/>
    <cellStyle name="60% - Акцент5 7" xfId="266"/>
    <cellStyle name="60% - Акцент5 8" xfId="301"/>
    <cellStyle name="60% - Акцент5 9" xfId="336"/>
    <cellStyle name="60% - Акцент6 10" xfId="373"/>
    <cellStyle name="60% - Акцент6 11" xfId="408"/>
    <cellStyle name="60% - Акцент6 12" xfId="443"/>
    <cellStyle name="60% - Акцент6 13" xfId="478"/>
    <cellStyle name="60% - Акцент6 14" xfId="510"/>
    <cellStyle name="60% - Акцент6 2" xfId="56"/>
    <cellStyle name="60% - Акцент6 2 10" xfId="374"/>
    <cellStyle name="60% - Акцент6 2 11" xfId="409"/>
    <cellStyle name="60% - Акцент6 2 12" xfId="444"/>
    <cellStyle name="60% - Акцент6 2 13" xfId="479"/>
    <cellStyle name="60% - Акцент6 2 14" xfId="511"/>
    <cellStyle name="60% - Акцент6 2 2" xfId="57"/>
    <cellStyle name="60% - Акцент6 2 3" xfId="129"/>
    <cellStyle name="60% - Акцент6 2 4" xfId="164"/>
    <cellStyle name="60% - Акцент6 2 5" xfId="199"/>
    <cellStyle name="60% - Акцент6 2 6" xfId="234"/>
    <cellStyle name="60% - Акцент6 2 7" xfId="269"/>
    <cellStyle name="60% - Акцент6 2 8" xfId="304"/>
    <cellStyle name="60% - Акцент6 2 9" xfId="339"/>
    <cellStyle name="60% - Акцент6 3" xfId="128"/>
    <cellStyle name="60% - Акцент6 4" xfId="163"/>
    <cellStyle name="60% - Акцент6 5" xfId="198"/>
    <cellStyle name="60% - Акцент6 6" xfId="233"/>
    <cellStyle name="60% - Акцент6 7" xfId="268"/>
    <cellStyle name="60% - Акцент6 8" xfId="303"/>
    <cellStyle name="60% - Акцент6 9" xfId="338"/>
    <cellStyle name="C|‰" xfId="519"/>
    <cellStyle name="Normal_2005 AIRBED PRICE LISTS  A B R LC ELC" xfId="518"/>
    <cellStyle name="Акцент1" xfId="17" builtinId="29" customBuiltin="1"/>
    <cellStyle name="Акцент1 2" xfId="58"/>
    <cellStyle name="Акцент2" xfId="18" builtinId="33" customBuiltin="1"/>
    <cellStyle name="Акцент2 2" xfId="59"/>
    <cellStyle name="Акцент3" xfId="19" builtinId="37" customBuiltin="1"/>
    <cellStyle name="Акцент3 2" xfId="60"/>
    <cellStyle name="Акцент4" xfId="20" builtinId="41" customBuiltin="1"/>
    <cellStyle name="Акцент4 2" xfId="61"/>
    <cellStyle name="Акцент5" xfId="21" builtinId="45" customBuiltin="1"/>
    <cellStyle name="Акцент5 2" xfId="62"/>
    <cellStyle name="Акцент6" xfId="22" builtinId="49" customBuiltin="1"/>
    <cellStyle name="Акцент6 2" xfId="63"/>
    <cellStyle name="Ввод " xfId="9" builtinId="20" customBuiltin="1"/>
    <cellStyle name="Ввод  2" xfId="64"/>
    <cellStyle name="Вывод" xfId="10" builtinId="21" customBuiltin="1"/>
    <cellStyle name="Вывод 2" xfId="65"/>
    <cellStyle name="Вычисление" xfId="11" builtinId="22" customBuiltin="1"/>
    <cellStyle name="Вычисление 2" xfId="66"/>
    <cellStyle name="Гиперссылка 2" xfId="80"/>
    <cellStyle name="Денежный 2" xfId="67"/>
    <cellStyle name="Денежный 3" xfId="6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Контрольная ячейка 2" xfId="69"/>
    <cellStyle name="Название" xfId="1" builtinId="15" customBuiltin="1"/>
    <cellStyle name="Нейтральный" xfId="8" builtinId="28" customBuiltin="1"/>
    <cellStyle name="Нейтральный 2" xfId="70"/>
    <cellStyle name="Обычный" xfId="0" builtinId="0"/>
    <cellStyle name="Обычный 10 2" xfId="515"/>
    <cellStyle name="Обычный 10 3" xfId="522"/>
    <cellStyle name="Обычный 11 2" xfId="514"/>
    <cellStyle name="Обычный 11 3" xfId="517"/>
    <cellStyle name="Обычный 12 2" xfId="513"/>
    <cellStyle name="Обычный 12 3" xfId="528"/>
    <cellStyle name="Обычный 13 2" xfId="512"/>
    <cellStyle name="Обычный 13 3" xfId="529"/>
    <cellStyle name="Обычный 14 2" xfId="509"/>
    <cellStyle name="Обычный 14 3" xfId="530"/>
    <cellStyle name="Обычный 15 2" xfId="507"/>
    <cellStyle name="Обычный 15 3" xfId="531"/>
    <cellStyle name="Обычный 16 2" xfId="504"/>
    <cellStyle name="Обычный 16 3" xfId="532"/>
    <cellStyle name="Обычный 17 2" xfId="501"/>
    <cellStyle name="Обычный 17 3" xfId="533"/>
    <cellStyle name="Обычный 18" xfId="498"/>
    <cellStyle name="Обычный 2 10" xfId="390"/>
    <cellStyle name="Обычный 2 11" xfId="425"/>
    <cellStyle name="Обычный 2 12" xfId="460"/>
    <cellStyle name="Обычный 2 13" xfId="493"/>
    <cellStyle name="Обычный 2 14" xfId="516"/>
    <cellStyle name="Обычный 2 15" xfId="459"/>
    <cellStyle name="Обычный 2 16" xfId="534"/>
    <cellStyle name="Обычный 2 2" xfId="71"/>
    <cellStyle name="Обычный 2 2 2" xfId="451"/>
    <cellStyle name="Обычный 2 2 3" xfId="535"/>
    <cellStyle name="Обычный 2 3" xfId="145"/>
    <cellStyle name="Обычный 2 4" xfId="180"/>
    <cellStyle name="Обычный 2 5" xfId="215"/>
    <cellStyle name="Обычный 2 6" xfId="250"/>
    <cellStyle name="Обычный 2 7" xfId="285"/>
    <cellStyle name="Обычный 2 8" xfId="320"/>
    <cellStyle name="Обычный 2 9" xfId="355"/>
    <cellStyle name="Обычный 3" xfId="72"/>
    <cellStyle name="Обычный 3 2" xfId="446"/>
    <cellStyle name="Обычный 3 3" xfId="536"/>
    <cellStyle name="Обычный 4" xfId="79"/>
    <cellStyle name="Обычный 4 2" xfId="110"/>
    <cellStyle name="Обычный 4 3" xfId="537"/>
    <cellStyle name="Обычный 5" xfId="81"/>
    <cellStyle name="Обычный 5 2" xfId="434"/>
    <cellStyle name="Обычный 5 3" xfId="538"/>
    <cellStyle name="Обычный 6 2" xfId="477"/>
    <cellStyle name="Обычный 6 3" xfId="539"/>
    <cellStyle name="Обычный 7 2" xfId="481"/>
    <cellStyle name="Обычный 7 3" xfId="540"/>
    <cellStyle name="Обычный 8 2" xfId="484"/>
    <cellStyle name="Обычный 8 3" xfId="541"/>
    <cellStyle name="Обычный 9 2" xfId="487"/>
    <cellStyle name="Обычный 9 3" xfId="542"/>
    <cellStyle name="Обычный_ФАБРИКА СПОРТТОВАРОВ V76 ПРЕДЗАКАЗ ЗИМА 2016-17г." xfId="73"/>
    <cellStyle name="Плохой" xfId="7" builtinId="27" customBuiltin="1"/>
    <cellStyle name="Плохой 2" xfId="74"/>
    <cellStyle name="Пояснение" xfId="15" builtinId="53" customBuiltin="1"/>
    <cellStyle name="Примечание 2" xfId="75"/>
    <cellStyle name="Примечание 2 2" xfId="523"/>
    <cellStyle name="Примечание 2 3" xfId="543"/>
    <cellStyle name="Примечание 3" xfId="524"/>
    <cellStyle name="Связанная ячейка" xfId="12" builtinId="24" customBuiltin="1"/>
    <cellStyle name="Стиль 1" xfId="76"/>
    <cellStyle name="Стиль 1 2" xfId="525"/>
    <cellStyle name="Стиль 1 3" xfId="544"/>
    <cellStyle name="Текст предупреждения" xfId="14" builtinId="11" customBuiltin="1"/>
    <cellStyle name="Финансовый 2 10" xfId="396"/>
    <cellStyle name="Финансовый 2 11" xfId="431"/>
    <cellStyle name="Финансовый 2 12" xfId="466"/>
    <cellStyle name="Финансовый 2 13" xfId="494"/>
    <cellStyle name="Финансовый 2 14" xfId="521"/>
    <cellStyle name="Финансовый 2 2" xfId="77"/>
    <cellStyle name="Финансовый 2 3" xfId="151"/>
    <cellStyle name="Финансовый 2 4" xfId="186"/>
    <cellStyle name="Финансовый 2 5" xfId="221"/>
    <cellStyle name="Финансовый 2 6" xfId="256"/>
    <cellStyle name="Финансовый 2 7" xfId="291"/>
    <cellStyle name="Финансовый 2 8" xfId="326"/>
    <cellStyle name="Финансовый 2 9" xfId="361"/>
    <cellStyle name="Хороший" xfId="6" builtinId="26" customBuiltin="1"/>
    <cellStyle name="Хороший 2" xfId="78"/>
    <cellStyle name="常规_Sheet1" xfId="526"/>
    <cellStyle name="襞" xfId="527"/>
  </cellStyles>
  <dxfs count="0"/>
  <tableStyles count="0" defaultTableStyle="TableStyleMedium9" defaultPivotStyle="PivotStyleLight16"/>
  <colors>
    <mruColors>
      <color rgb="FF00FF00"/>
      <color rgb="FFD6009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3</xdr:row>
      <xdr:rowOff>38100</xdr:rowOff>
    </xdr:from>
    <xdr:to>
      <xdr:col>1</xdr:col>
      <xdr:colOff>1804387</xdr:colOff>
      <xdr:row>3</xdr:row>
      <xdr:rowOff>1733550</xdr:rowOff>
    </xdr:to>
    <xdr:pic>
      <xdr:nvPicPr>
        <xdr:cNvPr id="3" name="Рисунок 2" descr="4х4 СОМИ крыска сыр с пакетом 30_11_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4" y="609600"/>
          <a:ext cx="1718663" cy="16954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6</xdr:row>
      <xdr:rowOff>57150</xdr:rowOff>
    </xdr:from>
    <xdr:to>
      <xdr:col>1</xdr:col>
      <xdr:colOff>1809750</xdr:colOff>
      <xdr:row>6</xdr:row>
      <xdr:rowOff>1800225</xdr:rowOff>
    </xdr:to>
    <xdr:pic>
      <xdr:nvPicPr>
        <xdr:cNvPr id="4" name="Рисунок 88" descr="СОО-СП-2-К.jp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2390775"/>
          <a:ext cx="17145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</xdr:row>
      <xdr:rowOff>66675</xdr:rowOff>
    </xdr:from>
    <xdr:to>
      <xdr:col>1</xdr:col>
      <xdr:colOff>1885950</xdr:colOff>
      <xdr:row>7</xdr:row>
      <xdr:rowOff>1795431</xdr:rowOff>
    </xdr:to>
    <xdr:pic>
      <xdr:nvPicPr>
        <xdr:cNvPr id="5" name="Рисунок 82" descr="СОБ-СП-К-R.jp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" y="4305300"/>
          <a:ext cx="1838325" cy="172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</xdr:row>
      <xdr:rowOff>28575</xdr:rowOff>
    </xdr:from>
    <xdr:to>
      <xdr:col>1</xdr:col>
      <xdr:colOff>1800225</xdr:colOff>
      <xdr:row>8</xdr:row>
      <xdr:rowOff>1700971</xdr:rowOff>
    </xdr:to>
    <xdr:pic>
      <xdr:nvPicPr>
        <xdr:cNvPr id="6" name="Рисунок 84" descr="СОБ-СП-К-G.jp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4850" y="6096000"/>
          <a:ext cx="1704975" cy="1672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9</xdr:row>
      <xdr:rowOff>28574</xdr:rowOff>
    </xdr:from>
    <xdr:to>
      <xdr:col>1</xdr:col>
      <xdr:colOff>1800225</xdr:colOff>
      <xdr:row>9</xdr:row>
      <xdr:rowOff>1647455</xdr:rowOff>
    </xdr:to>
    <xdr:pic>
      <xdr:nvPicPr>
        <xdr:cNvPr id="7" name="Рисунок 78" descr="СОБ-СП-К-R 400x400.jp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4375" y="7839074"/>
          <a:ext cx="1695450" cy="1618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10</xdr:row>
      <xdr:rowOff>57149</xdr:rowOff>
    </xdr:from>
    <xdr:to>
      <xdr:col>1</xdr:col>
      <xdr:colOff>1748545</xdr:colOff>
      <xdr:row>10</xdr:row>
      <xdr:rowOff>1628774</xdr:rowOff>
    </xdr:to>
    <xdr:pic>
      <xdr:nvPicPr>
        <xdr:cNvPr id="8" name="Рисунок 96" descr="400-ситигёл.jp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33425" y="9477374"/>
          <a:ext cx="162472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14</xdr:row>
      <xdr:rowOff>19050</xdr:rowOff>
    </xdr:from>
    <xdr:to>
      <xdr:col>1</xdr:col>
      <xdr:colOff>1581150</xdr:colOff>
      <xdr:row>14</xdr:row>
      <xdr:rowOff>1581150</xdr:rowOff>
    </xdr:to>
    <xdr:pic>
      <xdr:nvPicPr>
        <xdr:cNvPr id="9" name="Рисунок 28" descr="ЛТ-Р.jp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0" y="11239500"/>
          <a:ext cx="11430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16</xdr:row>
      <xdr:rowOff>28574</xdr:rowOff>
    </xdr:from>
    <xdr:to>
      <xdr:col>1</xdr:col>
      <xdr:colOff>1676400</xdr:colOff>
      <xdr:row>16</xdr:row>
      <xdr:rowOff>1387439</xdr:rowOff>
    </xdr:to>
    <xdr:pic>
      <xdr:nvPicPr>
        <xdr:cNvPr id="10" name="Рисунок 9" descr="20х20 ледянка крыска 26_11_18.jpg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57250" y="12868274"/>
          <a:ext cx="1428750" cy="135886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17</xdr:row>
      <xdr:rowOff>38099</xdr:rowOff>
    </xdr:from>
    <xdr:to>
      <xdr:col>1</xdr:col>
      <xdr:colOff>1809750</xdr:colOff>
      <xdr:row>17</xdr:row>
      <xdr:rowOff>1662379</xdr:rowOff>
    </xdr:to>
    <xdr:pic>
      <xdr:nvPicPr>
        <xdr:cNvPr id="11" name="Рисунок 10" descr="20х20 новый 18_02_19.jpg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28675" y="15925799"/>
          <a:ext cx="1590675" cy="162428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18</xdr:row>
      <xdr:rowOff>19049</xdr:rowOff>
    </xdr:from>
    <xdr:to>
      <xdr:col>1</xdr:col>
      <xdr:colOff>1897693</xdr:colOff>
      <xdr:row>18</xdr:row>
      <xdr:rowOff>1628774</xdr:rowOff>
    </xdr:to>
    <xdr:pic>
      <xdr:nvPicPr>
        <xdr:cNvPr id="12" name="Рисунок 25" descr="СН-L.jpg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17630774"/>
          <a:ext cx="1878643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19</xdr:row>
      <xdr:rowOff>57150</xdr:rowOff>
    </xdr:from>
    <xdr:to>
      <xdr:col>1</xdr:col>
      <xdr:colOff>1857375</xdr:colOff>
      <xdr:row>19</xdr:row>
      <xdr:rowOff>1907795</xdr:rowOff>
    </xdr:to>
    <xdr:pic>
      <xdr:nvPicPr>
        <xdr:cNvPr id="13" name="Рисунок 12" descr="20х20 подростковый крыска 15_01_19.jpg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57225" y="19402425"/>
          <a:ext cx="1809750" cy="185064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20</xdr:row>
      <xdr:rowOff>85724</xdr:rowOff>
    </xdr:from>
    <xdr:to>
      <xdr:col>1</xdr:col>
      <xdr:colOff>1864009</xdr:colOff>
      <xdr:row>20</xdr:row>
      <xdr:rowOff>1676400</xdr:rowOff>
    </xdr:to>
    <xdr:pic>
      <xdr:nvPicPr>
        <xdr:cNvPr id="14" name="Рисунок 26" descr="СН-Т.jpg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7224" y="21421724"/>
          <a:ext cx="1816385" cy="1590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21</xdr:row>
      <xdr:rowOff>38101</xdr:rowOff>
    </xdr:from>
    <xdr:to>
      <xdr:col>1</xdr:col>
      <xdr:colOff>1695786</xdr:colOff>
      <xdr:row>21</xdr:row>
      <xdr:rowOff>1543051</xdr:rowOff>
    </xdr:to>
    <xdr:pic>
      <xdr:nvPicPr>
        <xdr:cNvPr id="15" name="Рисунок 19" descr="Сноубот City Girl подростковый.jpg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14375" y="23145751"/>
          <a:ext cx="1591011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22</xdr:row>
      <xdr:rowOff>28573</xdr:rowOff>
    </xdr:from>
    <xdr:to>
      <xdr:col>1</xdr:col>
      <xdr:colOff>1647825</xdr:colOff>
      <xdr:row>22</xdr:row>
      <xdr:rowOff>1533524</xdr:rowOff>
    </xdr:to>
    <xdr:pic>
      <xdr:nvPicPr>
        <xdr:cNvPr id="16" name="Рисунок 22" descr="Сноубот Robobot одноместный.jpg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85800" y="24736423"/>
          <a:ext cx="1571625" cy="1504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23</xdr:row>
      <xdr:rowOff>66674</xdr:rowOff>
    </xdr:from>
    <xdr:to>
      <xdr:col>1</xdr:col>
      <xdr:colOff>1634524</xdr:colOff>
      <xdr:row>23</xdr:row>
      <xdr:rowOff>1543050</xdr:rowOff>
    </xdr:to>
    <xdr:pic>
      <xdr:nvPicPr>
        <xdr:cNvPr id="17" name="Рисунок 25" descr="Сноубот City Girl одноместный.jpg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7225" y="26327099"/>
          <a:ext cx="1586899" cy="147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</xdr:row>
      <xdr:rowOff>47625</xdr:rowOff>
    </xdr:from>
    <xdr:to>
      <xdr:col>1</xdr:col>
      <xdr:colOff>1752600</xdr:colOff>
      <xdr:row>5</xdr:row>
      <xdr:rowOff>1704975</xdr:rowOff>
    </xdr:to>
    <xdr:pic>
      <xdr:nvPicPr>
        <xdr:cNvPr id="19" name="Рисунок 89" descr="СОМ-СП-К  СОС-СП-К  СОО-СП-К  СОБ-СП-К.jpg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04850" y="4533900"/>
          <a:ext cx="16573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4</xdr:row>
      <xdr:rowOff>104775</xdr:rowOff>
    </xdr:from>
    <xdr:to>
      <xdr:col>1</xdr:col>
      <xdr:colOff>1777327</xdr:colOff>
      <xdr:row>4</xdr:row>
      <xdr:rowOff>1685925</xdr:rowOff>
    </xdr:to>
    <xdr:pic>
      <xdr:nvPicPr>
        <xdr:cNvPr id="21" name="Рисунок 80" descr="СFО-М-СП-К_400x400.jpg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742950" y="8220075"/>
          <a:ext cx="1643977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15</xdr:row>
      <xdr:rowOff>66675</xdr:rowOff>
    </xdr:from>
    <xdr:to>
      <xdr:col>1</xdr:col>
      <xdr:colOff>1800606</xdr:colOff>
      <xdr:row>15</xdr:row>
      <xdr:rowOff>1505331</xdr:rowOff>
    </xdr:to>
    <xdr:pic>
      <xdr:nvPicPr>
        <xdr:cNvPr id="20" name="Рисунок 19" descr="4Х4ледянка 09_01_2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71550" y="18830925"/>
          <a:ext cx="1438656" cy="1438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C1" sqref="C1:J1"/>
    </sheetView>
  </sheetViews>
  <sheetFormatPr defaultRowHeight="15"/>
  <cols>
    <col min="2" max="2" width="29" customWidth="1"/>
    <col min="3" max="3" width="39.7109375" customWidth="1"/>
    <col min="4" max="4" width="13.42578125" customWidth="1"/>
    <col min="5" max="5" width="7" customWidth="1"/>
    <col min="6" max="6" width="7.140625" customWidth="1"/>
    <col min="7" max="7" width="7.42578125" customWidth="1"/>
    <col min="8" max="8" width="7.140625" customWidth="1"/>
    <col min="9" max="9" width="7" customWidth="1"/>
    <col min="10" max="10" width="7.28515625" customWidth="1"/>
  </cols>
  <sheetData>
    <row r="1" spans="1:10" ht="64.5" customHeight="1" thickBot="1">
      <c r="B1" s="97" t="s">
        <v>71</v>
      </c>
      <c r="C1" s="98" t="s">
        <v>72</v>
      </c>
      <c r="D1" s="99"/>
      <c r="E1" s="99"/>
      <c r="F1" s="99"/>
      <c r="G1" s="99"/>
      <c r="H1" s="99"/>
      <c r="I1" s="99"/>
      <c r="J1" s="100"/>
    </row>
    <row r="3" spans="1:10" ht="45.75">
      <c r="A3" s="80" t="s">
        <v>51</v>
      </c>
      <c r="B3" s="81" t="s">
        <v>52</v>
      </c>
      <c r="C3" s="81" t="s">
        <v>53</v>
      </c>
      <c r="D3" s="81" t="s">
        <v>54</v>
      </c>
      <c r="E3" s="82" t="s">
        <v>55</v>
      </c>
      <c r="F3" s="82" t="s">
        <v>56</v>
      </c>
      <c r="G3" s="82" t="s">
        <v>57</v>
      </c>
      <c r="H3" s="82" t="s">
        <v>58</v>
      </c>
      <c r="I3" s="82" t="s">
        <v>59</v>
      </c>
      <c r="J3" s="83" t="s">
        <v>60</v>
      </c>
    </row>
    <row r="4" spans="1:10" ht="138.75" customHeight="1" thickBot="1">
      <c r="A4" s="3" t="s">
        <v>0</v>
      </c>
      <c r="B4" s="2"/>
      <c r="C4" s="67" t="s">
        <v>47</v>
      </c>
      <c r="D4" s="4" t="s">
        <v>1</v>
      </c>
      <c r="E4" s="2" t="s">
        <v>2</v>
      </c>
      <c r="F4" s="1">
        <f>J4*0.14+J4</f>
        <v>558.6</v>
      </c>
      <c r="G4" s="1">
        <f>J4*0.11+J4</f>
        <v>543.9</v>
      </c>
      <c r="H4" s="1">
        <f>J4*0.08+J4</f>
        <v>529.20000000000005</v>
      </c>
      <c r="I4" s="1">
        <f>J4*0.05+J4</f>
        <v>514.5</v>
      </c>
      <c r="J4" s="5">
        <v>490</v>
      </c>
    </row>
    <row r="5" spans="1:10" s="96" customFormat="1" ht="138.75" customHeight="1">
      <c r="A5" s="92" t="s">
        <v>69</v>
      </c>
      <c r="B5" s="94"/>
      <c r="C5" s="95" t="s">
        <v>70</v>
      </c>
      <c r="D5" s="78" t="s">
        <v>68</v>
      </c>
      <c r="E5" s="93" t="s">
        <v>5</v>
      </c>
      <c r="F5" s="76">
        <f>J5*0.14+J5</f>
        <v>760.38</v>
      </c>
      <c r="G5" s="77">
        <f>J5*0.11+J5</f>
        <v>740.37</v>
      </c>
      <c r="H5" s="77">
        <f>J5*0.08+J5</f>
        <v>720.36</v>
      </c>
      <c r="I5" s="77">
        <f>J5*0.05+J5</f>
        <v>700.35</v>
      </c>
      <c r="J5" s="89">
        <v>667</v>
      </c>
    </row>
    <row r="6" spans="1:10" s="96" customFormat="1" ht="138.75" customHeight="1">
      <c r="A6" s="88" t="s">
        <v>66</v>
      </c>
      <c r="B6" s="85"/>
      <c r="C6" s="95" t="s">
        <v>65</v>
      </c>
      <c r="D6" s="79" t="s">
        <v>64</v>
      </c>
      <c r="E6" s="90" t="s">
        <v>5</v>
      </c>
      <c r="F6" s="76">
        <f>J6*0.14+J6</f>
        <v>738.72</v>
      </c>
      <c r="G6" s="77">
        <f>J6*0.11+J6</f>
        <v>719.28</v>
      </c>
      <c r="H6" s="77">
        <f>J6*0.08+J6</f>
        <v>699.84</v>
      </c>
      <c r="I6" s="77">
        <f>J6*0.05+J6</f>
        <v>680.4</v>
      </c>
      <c r="J6" s="91">
        <v>648</v>
      </c>
    </row>
    <row r="7" spans="1:10" ht="147" customHeight="1">
      <c r="A7" s="7" t="s">
        <v>3</v>
      </c>
      <c r="B7" s="8"/>
      <c r="C7" s="95" t="s">
        <v>67</v>
      </c>
      <c r="D7" s="9" t="s">
        <v>4</v>
      </c>
      <c r="E7" s="10" t="s">
        <v>5</v>
      </c>
      <c r="F7" s="77">
        <f>J7*0.14+J7</f>
        <v>886.92000000000007</v>
      </c>
      <c r="G7" s="77">
        <f>J7*0.11+J7</f>
        <v>863.58</v>
      </c>
      <c r="H7" s="77">
        <f>J7*0.08+J7</f>
        <v>840.24</v>
      </c>
      <c r="I7" s="77">
        <f>J7*0.05+J7</f>
        <v>816.9</v>
      </c>
      <c r="J7" s="6">
        <v>778</v>
      </c>
    </row>
    <row r="8" spans="1:10" ht="144" customHeight="1">
      <c r="A8" s="13" t="s">
        <v>6</v>
      </c>
      <c r="B8" s="14"/>
      <c r="C8" s="79" t="s">
        <v>46</v>
      </c>
      <c r="D8" s="11" t="s">
        <v>7</v>
      </c>
      <c r="E8" s="15" t="s">
        <v>8</v>
      </c>
      <c r="F8" s="87">
        <v>972</v>
      </c>
      <c r="G8" s="87">
        <v>972</v>
      </c>
      <c r="H8" s="87">
        <v>972</v>
      </c>
      <c r="I8" s="87">
        <v>972</v>
      </c>
      <c r="J8" s="12">
        <v>972</v>
      </c>
    </row>
    <row r="9" spans="1:10" ht="137.25" customHeight="1">
      <c r="A9" s="17" t="s">
        <v>9</v>
      </c>
      <c r="B9" s="18"/>
      <c r="C9" s="79" t="s">
        <v>45</v>
      </c>
      <c r="D9" s="16" t="s">
        <v>10</v>
      </c>
      <c r="E9" s="19" t="s">
        <v>8</v>
      </c>
      <c r="F9" s="87">
        <v>972</v>
      </c>
      <c r="G9" s="87">
        <v>972</v>
      </c>
      <c r="H9" s="87">
        <v>972</v>
      </c>
      <c r="I9" s="87">
        <v>972</v>
      </c>
      <c r="J9" s="87">
        <v>972</v>
      </c>
    </row>
    <row r="10" spans="1:10" ht="135.75" customHeight="1">
      <c r="A10" s="22" t="s">
        <v>11</v>
      </c>
      <c r="B10" s="23"/>
      <c r="C10" s="79" t="s">
        <v>44</v>
      </c>
      <c r="D10" s="20" t="s">
        <v>12</v>
      </c>
      <c r="E10" s="24" t="s">
        <v>8</v>
      </c>
      <c r="F10" s="87">
        <v>731</v>
      </c>
      <c r="G10" s="87">
        <v>731</v>
      </c>
      <c r="H10" s="87">
        <v>731</v>
      </c>
      <c r="I10" s="87">
        <v>731</v>
      </c>
      <c r="J10" s="21">
        <v>731</v>
      </c>
    </row>
    <row r="11" spans="1:10" ht="132.75" customHeight="1">
      <c r="A11" s="27" t="s">
        <v>13</v>
      </c>
      <c r="B11" s="28"/>
      <c r="C11" s="84" t="s">
        <v>43</v>
      </c>
      <c r="D11" s="25" t="s">
        <v>14</v>
      </c>
      <c r="E11" s="29" t="s">
        <v>8</v>
      </c>
      <c r="F11" s="87">
        <v>774</v>
      </c>
      <c r="G11" s="87">
        <v>774</v>
      </c>
      <c r="H11" s="87">
        <v>774</v>
      </c>
      <c r="I11" s="87">
        <v>774</v>
      </c>
      <c r="J11" s="26">
        <v>774</v>
      </c>
    </row>
    <row r="12" spans="1:10" s="96" customFormat="1" ht="28.5" customHeight="1" thickBot="1">
      <c r="A12" s="88"/>
      <c r="B12" s="106" t="s">
        <v>63</v>
      </c>
      <c r="C12" s="107"/>
      <c r="D12" s="107"/>
      <c r="E12" s="107"/>
      <c r="F12" s="107"/>
      <c r="G12" s="107"/>
      <c r="H12" s="107"/>
      <c r="I12" s="108"/>
      <c r="J12" s="87"/>
    </row>
    <row r="13" spans="1:10" s="96" customFormat="1" ht="68.25" customHeight="1" thickBot="1">
      <c r="A13" s="101" t="s">
        <v>48</v>
      </c>
      <c r="B13" s="102"/>
      <c r="C13" s="103" t="s">
        <v>49</v>
      </c>
      <c r="D13" s="104"/>
      <c r="E13" s="104"/>
      <c r="F13" s="105"/>
      <c r="G13" s="103" t="s">
        <v>50</v>
      </c>
      <c r="H13" s="104"/>
      <c r="I13" s="104"/>
      <c r="J13" s="105"/>
    </row>
    <row r="14" spans="1:10" s="96" customFormat="1" ht="52.5" customHeight="1">
      <c r="A14" s="80" t="s">
        <v>51</v>
      </c>
      <c r="B14" s="81" t="s">
        <v>52</v>
      </c>
      <c r="C14" s="81" t="s">
        <v>53</v>
      </c>
      <c r="D14" s="81" t="s">
        <v>54</v>
      </c>
      <c r="E14" s="82" t="s">
        <v>55</v>
      </c>
      <c r="F14" s="82" t="s">
        <v>56</v>
      </c>
      <c r="G14" s="82" t="s">
        <v>57</v>
      </c>
      <c r="H14" s="82" t="s">
        <v>58</v>
      </c>
      <c r="I14" s="82" t="s">
        <v>59</v>
      </c>
      <c r="J14" s="83" t="s">
        <v>60</v>
      </c>
    </row>
    <row r="15" spans="1:10" ht="127.5" customHeight="1">
      <c r="A15" s="32" t="s">
        <v>15</v>
      </c>
      <c r="B15" s="33"/>
      <c r="C15" s="61" t="s">
        <v>42</v>
      </c>
      <c r="D15" s="58" t="s">
        <v>27</v>
      </c>
      <c r="E15" s="33" t="s">
        <v>16</v>
      </c>
      <c r="F15" s="30">
        <f>J15*0.14+J15</f>
        <v>98.04</v>
      </c>
      <c r="G15" s="31">
        <f>J15*0.11+J15</f>
        <v>95.460000000000008</v>
      </c>
      <c r="H15" s="31">
        <f>J15*0.08+J15</f>
        <v>92.88</v>
      </c>
      <c r="I15" s="31">
        <f>J15*0.05+J15</f>
        <v>90.3</v>
      </c>
      <c r="J15" s="34">
        <v>86</v>
      </c>
    </row>
    <row r="16" spans="1:10" ht="130.5" customHeight="1">
      <c r="A16" s="75" t="s">
        <v>62</v>
      </c>
      <c r="B16" s="38"/>
      <c r="C16" s="86" t="s">
        <v>61</v>
      </c>
      <c r="D16" s="79" t="s">
        <v>27</v>
      </c>
      <c r="E16" s="85" t="s">
        <v>2</v>
      </c>
      <c r="F16" s="73">
        <f>J16*0.14+J16</f>
        <v>109.44</v>
      </c>
      <c r="G16" s="74">
        <f>J16*0.11+J16</f>
        <v>106.56</v>
      </c>
      <c r="H16" s="74">
        <f>J16*0.08+J16</f>
        <v>103.68</v>
      </c>
      <c r="I16" s="74">
        <f>J16*0.05+J16</f>
        <v>100.8</v>
      </c>
      <c r="J16" s="39">
        <v>96</v>
      </c>
    </row>
    <row r="17" spans="1:10" ht="111.75" customHeight="1">
      <c r="A17" s="37" t="s">
        <v>17</v>
      </c>
      <c r="B17" s="38"/>
      <c r="C17" s="62" t="s">
        <v>41</v>
      </c>
      <c r="D17" s="63" t="s">
        <v>28</v>
      </c>
      <c r="E17" s="38" t="s">
        <v>2</v>
      </c>
      <c r="F17" s="35">
        <f>J17*0.14+J17</f>
        <v>119.7</v>
      </c>
      <c r="G17" s="36">
        <f>J17*0.11+J17</f>
        <v>116.55</v>
      </c>
      <c r="H17" s="36">
        <f>J17*0.08+J17</f>
        <v>113.4</v>
      </c>
      <c r="I17" s="36">
        <f>J17*0.05+J17</f>
        <v>110.25</v>
      </c>
      <c r="J17" s="39">
        <v>105</v>
      </c>
    </row>
    <row r="18" spans="1:10" ht="135.75" customHeight="1">
      <c r="A18" s="41" t="s">
        <v>18</v>
      </c>
      <c r="B18" s="42"/>
      <c r="C18" s="64" t="s">
        <v>34</v>
      </c>
      <c r="D18" s="65" t="s">
        <v>29</v>
      </c>
      <c r="E18" s="43" t="s">
        <v>20</v>
      </c>
      <c r="F18" s="73">
        <f t="shared" ref="F18:F21" si="0">J18*0.14+J18</f>
        <v>282.72000000000003</v>
      </c>
      <c r="G18" s="74">
        <f t="shared" ref="G18:G21" si="1">J18*0.11+J18</f>
        <v>275.27999999999997</v>
      </c>
      <c r="H18" s="74">
        <f t="shared" ref="H18:H21" si="2">J18*0.08+J18</f>
        <v>267.83999999999997</v>
      </c>
      <c r="I18" s="74">
        <f t="shared" ref="I18:I21" si="3">J18*0.05+J18</f>
        <v>260.39999999999998</v>
      </c>
      <c r="J18" s="44">
        <v>248</v>
      </c>
    </row>
    <row r="19" spans="1:10" ht="136.5" customHeight="1">
      <c r="A19" s="45" t="s">
        <v>21</v>
      </c>
      <c r="B19" s="46"/>
      <c r="C19" s="66" t="s">
        <v>35</v>
      </c>
      <c r="D19" s="66" t="s">
        <v>30</v>
      </c>
      <c r="E19" s="47" t="s">
        <v>20</v>
      </c>
      <c r="F19" s="73">
        <f t="shared" si="0"/>
        <v>282.72000000000003</v>
      </c>
      <c r="G19" s="74">
        <f t="shared" si="1"/>
        <v>275.27999999999997</v>
      </c>
      <c r="H19" s="74">
        <f t="shared" si="2"/>
        <v>267.83999999999997</v>
      </c>
      <c r="I19" s="74">
        <f t="shared" si="3"/>
        <v>260.39999999999998</v>
      </c>
      <c r="J19" s="40">
        <v>248</v>
      </c>
    </row>
    <row r="20" spans="1:10" ht="156.75" customHeight="1">
      <c r="A20" s="51" t="s">
        <v>22</v>
      </c>
      <c r="B20" s="49"/>
      <c r="C20" s="66" t="s">
        <v>36</v>
      </c>
      <c r="D20" s="48" t="s">
        <v>19</v>
      </c>
      <c r="E20" s="52" t="s">
        <v>20</v>
      </c>
      <c r="F20" s="73">
        <f t="shared" si="0"/>
        <v>275.88</v>
      </c>
      <c r="G20" s="74">
        <f t="shared" si="1"/>
        <v>268.62</v>
      </c>
      <c r="H20" s="74">
        <f t="shared" si="2"/>
        <v>261.36</v>
      </c>
      <c r="I20" s="74">
        <f t="shared" si="3"/>
        <v>254.1</v>
      </c>
      <c r="J20" s="50">
        <v>242</v>
      </c>
    </row>
    <row r="21" spans="1:10" ht="140.25" customHeight="1">
      <c r="A21" s="53" t="s">
        <v>23</v>
      </c>
      <c r="B21" s="54"/>
      <c r="C21" s="68" t="s">
        <v>37</v>
      </c>
      <c r="D21" s="69" t="s">
        <v>30</v>
      </c>
      <c r="E21" s="55" t="s">
        <v>20</v>
      </c>
      <c r="F21" s="73">
        <f t="shared" si="0"/>
        <v>337.44</v>
      </c>
      <c r="G21" s="74">
        <f t="shared" si="1"/>
        <v>328.56</v>
      </c>
      <c r="H21" s="74">
        <f t="shared" si="2"/>
        <v>319.68</v>
      </c>
      <c r="I21" s="74">
        <f t="shared" si="3"/>
        <v>310.8</v>
      </c>
      <c r="J21" s="56">
        <v>296</v>
      </c>
    </row>
    <row r="22" spans="1:10" ht="126" customHeight="1">
      <c r="A22" s="71" t="s">
        <v>24</v>
      </c>
      <c r="B22" s="72"/>
      <c r="C22" s="59" t="s">
        <v>38</v>
      </c>
      <c r="D22" s="58" t="s">
        <v>33</v>
      </c>
      <c r="E22" s="57" t="s">
        <v>20</v>
      </c>
      <c r="F22" s="60">
        <v>244</v>
      </c>
      <c r="G22" s="60">
        <v>244</v>
      </c>
      <c r="H22" s="60">
        <v>244</v>
      </c>
      <c r="I22" s="60">
        <v>244</v>
      </c>
      <c r="J22" s="70">
        <v>244</v>
      </c>
    </row>
    <row r="23" spans="1:10" ht="122.25" customHeight="1">
      <c r="A23" s="71" t="s">
        <v>25</v>
      </c>
      <c r="B23" s="72"/>
      <c r="C23" s="59" t="s">
        <v>39</v>
      </c>
      <c r="D23" s="58" t="s">
        <v>31</v>
      </c>
      <c r="E23" s="57" t="s">
        <v>20</v>
      </c>
      <c r="F23" s="60">
        <v>352</v>
      </c>
      <c r="G23" s="60">
        <v>352</v>
      </c>
      <c r="H23" s="60">
        <v>352</v>
      </c>
      <c r="I23" s="60">
        <v>352</v>
      </c>
      <c r="J23" s="70">
        <v>352</v>
      </c>
    </row>
    <row r="24" spans="1:10" ht="127.5" customHeight="1" thickBot="1">
      <c r="A24" s="71" t="s">
        <v>26</v>
      </c>
      <c r="B24" s="72"/>
      <c r="C24" s="59" t="s">
        <v>40</v>
      </c>
      <c r="D24" s="58" t="s">
        <v>32</v>
      </c>
      <c r="E24" s="57" t="s">
        <v>20</v>
      </c>
      <c r="F24" s="60">
        <v>352</v>
      </c>
      <c r="G24" s="60">
        <v>352</v>
      </c>
      <c r="H24" s="60">
        <v>352</v>
      </c>
      <c r="I24" s="60">
        <v>352</v>
      </c>
      <c r="J24" s="70">
        <v>352</v>
      </c>
    </row>
    <row r="25" spans="1:10" ht="78" customHeight="1" thickBot="1">
      <c r="A25" s="101" t="s">
        <v>48</v>
      </c>
      <c r="B25" s="102"/>
      <c r="C25" s="103" t="s">
        <v>49</v>
      </c>
      <c r="D25" s="104"/>
      <c r="E25" s="104"/>
      <c r="F25" s="105"/>
      <c r="G25" s="103" t="s">
        <v>50</v>
      </c>
      <c r="H25" s="104"/>
      <c r="I25" s="104"/>
      <c r="J25" s="105"/>
    </row>
  </sheetData>
  <mergeCells count="8">
    <mergeCell ref="C1:J1"/>
    <mergeCell ref="A25:B25"/>
    <mergeCell ref="C25:F25"/>
    <mergeCell ref="G25:J25"/>
    <mergeCell ref="B12:I12"/>
    <mergeCell ref="A13:B13"/>
    <mergeCell ref="C13:F13"/>
    <mergeCell ref="G13:J13"/>
  </mergeCells>
  <pageMargins left="0.19685039370078741" right="0.19685039370078741" top="0.19685039370078741" bottom="0.19685039370078741" header="0.31496062992125984" footer="0.31496062992125984"/>
  <pageSetup paperSize="9" scale="58" orientation="portrait" horizontalDpi="4294967293" verticalDpi="0" r:id="rId1"/>
  <rowBreaks count="1" manualBreakCount="1">
    <brk id="1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PANHOME</dc:creator>
  <cp:lastModifiedBy>DEPO</cp:lastModifiedBy>
  <cp:lastPrinted>2020-01-10T05:02:10Z</cp:lastPrinted>
  <dcterms:created xsi:type="dcterms:W3CDTF">2020-01-09T06:47:53Z</dcterms:created>
  <dcterms:modified xsi:type="dcterms:W3CDTF">2020-01-27T13:40:16Z</dcterms:modified>
</cp:coreProperties>
</file>